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<sst xmlns="http://schemas.openxmlformats.org/spreadsheetml/2006/main" count="206" uniqueCount="97">
  <si>
    <t>NEW YORK STATE VENDOR RESPONSIBILITY QUESTIONNAIRE</t>
  </si>
  <si>
    <t>ATTACHMENT C - FINANCIAL INFORMATION</t>
  </si>
  <si>
    <t>NYS Vendor ID:</t>
  </si>
  <si>
    <t>As of Date:</t>
  </si>
  <si>
    <t>ASSETS</t>
  </si>
  <si>
    <t>Current Assets</t>
  </si>
  <si>
    <t>1. Cash</t>
  </si>
  <si>
    <t>$</t>
  </si>
  <si>
    <t>2. Accounts receivable - less allowance for doubtful accounts</t>
  </si>
  <si>
    <t>Retainers included in accounts receivable</t>
  </si>
  <si>
    <t>Claims included in accounts receivable not yet approved or in litigation</t>
  </si>
  <si>
    <t>Total Accounts Receivable</t>
  </si>
  <si>
    <t>3.  Notes receivable - due within one year</t>
  </si>
  <si>
    <t>4.  Inventory - materials</t>
  </si>
  <si>
    <t>5.  Contract costs in excess of billings on uncompleted contracts</t>
  </si>
  <si>
    <t>6.  Accrued income receivable</t>
  </si>
  <si>
    <t>Interest</t>
  </si>
  <si>
    <t>Other (list)</t>
  </si>
  <si>
    <t>Total Accrued Income Receivable</t>
  </si>
  <si>
    <t>7.  Deposits</t>
  </si>
  <si>
    <t>Bid and Plan</t>
  </si>
  <si>
    <t>Total Deposits</t>
  </si>
  <si>
    <t>8.  Prepaid Expenses</t>
  </si>
  <si>
    <t>Income Taxes</t>
  </si>
  <si>
    <t>Insurance</t>
  </si>
  <si>
    <t>Total Prepaid Expenses</t>
  </si>
  <si>
    <t>9.  Other Current Assets</t>
  </si>
  <si>
    <t>Total Other Current Assets</t>
  </si>
  <si>
    <t>10. Total Current Assets</t>
  </si>
  <si>
    <t>11.  Investments</t>
  </si>
  <si>
    <t>Listed securities-present market value</t>
  </si>
  <si>
    <t>Unlisted securities-present value</t>
  </si>
  <si>
    <t>Total Investments</t>
  </si>
  <si>
    <t>12.  Fixed Assets</t>
  </si>
  <si>
    <t>Land</t>
  </si>
  <si>
    <t>Building and improvements</t>
  </si>
  <si>
    <t>Leasehold improvements</t>
  </si>
  <si>
    <t>Machinery and equipment</t>
  </si>
  <si>
    <t>Automotive equipment</t>
  </si>
  <si>
    <t>Office furniture and fixtures</t>
  </si>
  <si>
    <t>Total</t>
  </si>
  <si>
    <t>Less:  Accumulated depreciation</t>
  </si>
  <si>
    <t>Total Fixed Assets - Net</t>
  </si>
  <si>
    <t>13.  Other Assets</t>
  </si>
  <si>
    <t>Loans receivable</t>
  </si>
  <si>
    <t>Officers</t>
  </si>
  <si>
    <t>Employees</t>
  </si>
  <si>
    <t>Shareholders</t>
  </si>
  <si>
    <t>Cash surrender value of officers' life insurance</t>
  </si>
  <si>
    <t>Organization expense – net of amortization</t>
  </si>
  <si>
    <t>Notes receivable - due after one year</t>
  </si>
  <si>
    <t>Total Other Assets</t>
  </si>
  <si>
    <t>14. TOTAL ASSETS</t>
  </si>
  <si>
    <t>LIABILITIES</t>
  </si>
  <si>
    <t>Current Liabilities</t>
  </si>
  <si>
    <t>15.  Accounts payable</t>
  </si>
  <si>
    <t>16 a.  Loans from shareholders - due within one year</t>
  </si>
  <si>
    <t>16 b. Other Loans - due within one year</t>
  </si>
  <si>
    <t>17.  Notes payable - due within one year</t>
  </si>
  <si>
    <t>18.  Mortgage payable - due within one year</t>
  </si>
  <si>
    <t>19.  Other payables - due within one year</t>
  </si>
  <si>
    <t>Total Other Payables - due within one year</t>
  </si>
  <si>
    <t>20.  Billings in excess of costs and estimated earnings</t>
  </si>
  <si>
    <t>21.  Accrued expenses payable</t>
  </si>
  <si>
    <t>Salaries and wages</t>
  </si>
  <si>
    <t>Payroll taxes</t>
  </si>
  <si>
    <t>Employees' benefits</t>
  </si>
  <si>
    <t>Other</t>
  </si>
  <si>
    <t>Total Accrued Expenses Payable</t>
  </si>
  <si>
    <t>22.  Dividends payable</t>
  </si>
  <si>
    <t>23.  Income taxes payable</t>
  </si>
  <si>
    <t>State</t>
  </si>
  <si>
    <t>Federal</t>
  </si>
  <si>
    <t>Total Income Taxes Payable</t>
  </si>
  <si>
    <t>24.  Total current liabilities</t>
  </si>
  <si>
    <t>25.  Deferred income taxes payable</t>
  </si>
  <si>
    <t>Total Deferred Income Taxes</t>
  </si>
  <si>
    <t>26.  Long Term Liabilities</t>
  </si>
  <si>
    <t>Loans from shareholders - due after one year</t>
  </si>
  <si>
    <t>Other Loans - due within one year</t>
  </si>
  <si>
    <t>Principle</t>
  </si>
  <si>
    <t>Notes payable - due after one year</t>
  </si>
  <si>
    <t>Mortgage - due after one year</t>
  </si>
  <si>
    <t>Other payables - due after one year</t>
  </si>
  <si>
    <t>Total Long Term Liabilities</t>
  </si>
  <si>
    <t>27.  Other Liabilities</t>
  </si>
  <si>
    <t>Total Other Liabilities</t>
  </si>
  <si>
    <t>28.  TOTAL LIABILITIES</t>
  </si>
  <si>
    <t>NET WORTH</t>
  </si>
  <si>
    <t>29.  Net Worth (if proprietorship or partnership)</t>
  </si>
  <si>
    <t>30.  Stockholders' Equity</t>
  </si>
  <si>
    <t>Common stock issued and outstanding</t>
  </si>
  <si>
    <t>Preferred stock issued and outstanding</t>
  </si>
  <si>
    <t>Retained earnings</t>
  </si>
  <si>
    <t>Less: Treasury stock</t>
  </si>
  <si>
    <t>31.  TOTAL STOCKHOLDERS' EQUITY</t>
  </si>
  <si>
    <t>ac3296 (3/17)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</si>
</sst>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0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3" fontId="2" fillId="17" borderId="10" xfId="0" applyNumberFormat="1" applyFont="1" applyFill="1" applyBorder="1" applyAlignment="1" applyProtection="1">
      <alignment horizontal="left" vertical="center"/>
      <protection/>
    </xf>
    <xf numFmtId="43" fontId="2" fillId="17" borderId="11" xfId="44" applyNumberFormat="1" applyFont="1" applyFill="1" applyBorder="1" applyAlignment="1" applyProtection="1">
      <alignment horizontal="left" vertical="center"/>
      <protection/>
    </xf>
    <xf numFmtId="43" fontId="2" fillId="33" borderId="12" xfId="44" applyNumberFormat="1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right"/>
      <protection/>
    </xf>
    <xf numFmtId="43" fontId="2" fillId="34" borderId="13" xfId="0" applyNumberFormat="1" applyFont="1" applyFill="1" applyBorder="1" applyAlignment="1" applyProtection="1">
      <alignment horizontal="right" vertical="center"/>
      <protection/>
    </xf>
    <xf numFmtId="44" fontId="2" fillId="34" borderId="13" xfId="44" applyFont="1" applyFill="1" applyBorder="1" applyAlignment="1" applyProtection="1">
      <alignment horizontal="right" vertical="center"/>
      <protection/>
    </xf>
    <xf numFmtId="0" fontId="0" fillId="34" borderId="0" xfId="0" applyFill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44" fontId="3" fillId="34" borderId="13" xfId="44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right" vertical="center"/>
      <protection/>
    </xf>
    <xf numFmtId="43" fontId="2" fillId="34" borderId="13" xfId="0" applyNumberFormat="1" applyFont="1" applyFill="1" applyBorder="1" applyAlignment="1" applyProtection="1">
      <alignment horizontal="left" vertical="center"/>
      <protection/>
    </xf>
    <xf numFmtId="44" fontId="2" fillId="34" borderId="13" xfId="44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43" fontId="7" fillId="34" borderId="13" xfId="0" applyNumberFormat="1" applyFont="1" applyFill="1" applyBorder="1" applyAlignment="1" applyProtection="1">
      <alignment horizontal="right" vertical="center"/>
      <protection/>
    </xf>
    <xf numFmtId="44" fontId="7" fillId="34" borderId="13" xfId="44" applyFont="1" applyFill="1" applyBorder="1" applyAlignment="1" applyProtection="1">
      <alignment horizontal="right" vertical="center"/>
      <protection/>
    </xf>
    <xf numFmtId="43" fontId="2" fillId="34" borderId="15" xfId="0" applyNumberFormat="1" applyFont="1" applyFill="1" applyBorder="1" applyAlignment="1" applyProtection="1">
      <alignment horizontal="right" vertical="center"/>
      <protection/>
    </xf>
    <xf numFmtId="43" fontId="2" fillId="3" borderId="10" xfId="0" applyNumberFormat="1" applyFont="1" applyFill="1" applyBorder="1" applyAlignment="1" applyProtection="1">
      <alignment horizontal="right" vertical="center"/>
      <protection/>
    </xf>
    <xf numFmtId="43" fontId="2" fillId="17" borderId="12" xfId="0" applyNumberFormat="1" applyFont="1" applyFill="1" applyBorder="1" applyAlignment="1" applyProtection="1">
      <alignment horizontal="right" vertical="center"/>
      <protection/>
    </xf>
    <xf numFmtId="43" fontId="2" fillId="34" borderId="15" xfId="0" applyNumberFormat="1" applyFont="1" applyFill="1" applyBorder="1" applyAlignment="1" applyProtection="1">
      <alignment horizontal="left" vertical="center"/>
      <protection/>
    </xf>
    <xf numFmtId="43" fontId="2" fillId="17" borderId="12" xfId="0" applyNumberFormat="1" applyFont="1" applyFill="1" applyBorder="1" applyAlignment="1" applyProtection="1">
      <alignment horizontal="left" vertical="center"/>
      <protection/>
    </xf>
    <xf numFmtId="43" fontId="2" fillId="17" borderId="12" xfId="0" applyNumberFormat="1" applyFont="1" applyFill="1" applyBorder="1" applyAlignment="1" applyProtection="1">
      <alignment horizontal="center" vertical="center"/>
      <protection/>
    </xf>
    <xf numFmtId="43" fontId="2" fillId="35" borderId="12" xfId="44" applyNumberFormat="1" applyFont="1" applyFill="1" applyBorder="1" applyAlignment="1" applyProtection="1">
      <alignment horizontal="left" vertical="center"/>
      <protection/>
    </xf>
    <xf numFmtId="44" fontId="2" fillId="34" borderId="15" xfId="44" applyFont="1" applyFill="1" applyBorder="1" applyAlignment="1" applyProtection="1">
      <alignment horizontal="left" vertical="center"/>
      <protection/>
    </xf>
    <xf numFmtId="43" fontId="2" fillId="35" borderId="16" xfId="44" applyNumberFormat="1" applyFont="1" applyFill="1" applyBorder="1" applyAlignment="1" applyProtection="1">
      <alignment horizontal="left" vertical="center"/>
      <protection/>
    </xf>
    <xf numFmtId="44" fontId="2" fillId="34" borderId="17" xfId="44" applyFont="1" applyFill="1" applyBorder="1" applyAlignment="1" applyProtection="1">
      <alignment horizontal="left" vertical="center"/>
      <protection/>
    </xf>
    <xf numFmtId="0" fontId="2" fillId="34" borderId="18" xfId="0" applyFont="1" applyFill="1" applyBorder="1" applyAlignment="1" applyProtection="1">
      <alignment horizontal="right"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43" fontId="2" fillId="34" borderId="17" xfId="0" applyNumberFormat="1" applyFont="1" applyFill="1" applyBorder="1" applyAlignment="1" applyProtection="1">
      <alignment horizontal="left" vertical="center"/>
      <protection/>
    </xf>
    <xf numFmtId="0" fontId="2" fillId="34" borderId="14" xfId="0" applyFont="1" applyFill="1" applyBorder="1" applyAlignment="1" applyProtection="1">
      <alignment horizontal="right" vertical="center"/>
      <protection/>
    </xf>
    <xf numFmtId="43" fontId="2" fillId="34" borderId="19" xfId="0" applyNumberFormat="1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 quotePrefix="1">
      <alignment horizontal="left" vertical="center"/>
      <protection/>
    </xf>
    <xf numFmtId="43" fontId="7" fillId="34" borderId="12" xfId="0" applyNumberFormat="1" applyFont="1" applyFill="1" applyBorder="1" applyAlignment="1" applyProtection="1">
      <alignment horizontal="right" vertical="center"/>
      <protection locked="0"/>
    </xf>
    <xf numFmtId="43" fontId="2" fillId="3" borderId="12" xfId="0" applyNumberFormat="1" applyFont="1" applyFill="1" applyBorder="1" applyAlignment="1" applyProtection="1">
      <alignment horizontal="right" vertical="center"/>
      <protection locked="0"/>
    </xf>
    <xf numFmtId="43" fontId="2" fillId="3" borderId="10" xfId="0" applyNumberFormat="1" applyFont="1" applyFill="1" applyBorder="1" applyAlignment="1" applyProtection="1">
      <alignment horizontal="right" vertical="center"/>
      <protection locked="0"/>
    </xf>
    <xf numFmtId="43" fontId="2" fillId="34" borderId="15" xfId="0" applyNumberFormat="1" applyFont="1" applyFill="1" applyBorder="1" applyAlignment="1" applyProtection="1">
      <alignment horizontal="right" vertical="center"/>
      <protection locked="0"/>
    </xf>
    <xf numFmtId="43" fontId="2" fillId="34" borderId="10" xfId="0" applyNumberFormat="1" applyFont="1" applyFill="1" applyBorder="1" applyAlignment="1" applyProtection="1">
      <alignment horizontal="right" vertical="center"/>
      <protection locked="0"/>
    </xf>
    <xf numFmtId="0" fontId="2" fillId="34" borderId="12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vertical="center"/>
      <protection locked="0"/>
    </xf>
    <xf numFmtId="43" fontId="2" fillId="3" borderId="12" xfId="0" applyNumberFormat="1" applyFont="1" applyFill="1" applyBorder="1" applyAlignment="1" applyProtection="1">
      <alignment horizontal="left" vertical="center"/>
      <protection locked="0"/>
    </xf>
    <xf numFmtId="43" fontId="2" fillId="3" borderId="10" xfId="0" applyNumberFormat="1" applyFont="1" applyFill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43" fontId="2" fillId="34" borderId="10" xfId="0" applyNumberFormat="1" applyFont="1" applyFill="1" applyBorder="1" applyAlignment="1" applyProtection="1">
      <alignment horizontal="left" vertical="center"/>
      <protection locked="0"/>
    </xf>
    <xf numFmtId="43" fontId="2" fillId="34" borderId="12" xfId="0" applyNumberFormat="1" applyFont="1" applyFill="1" applyBorder="1" applyAlignment="1" applyProtection="1">
      <alignment horizontal="left" vertical="center"/>
      <protection locked="0"/>
    </xf>
    <xf numFmtId="43" fontId="2" fillId="3" borderId="20" xfId="0" applyNumberFormat="1" applyFont="1" applyFill="1" applyBorder="1" applyAlignment="1" applyProtection="1">
      <alignment horizontal="left" vertical="center"/>
      <protection locked="0"/>
    </xf>
    <xf numFmtId="43" fontId="2" fillId="3" borderId="21" xfId="0" applyNumberFormat="1" applyFont="1" applyFill="1" applyBorder="1" applyAlignment="1" applyProtection="1">
      <alignment horizontal="left" vertical="center"/>
      <protection locked="0"/>
    </xf>
    <xf numFmtId="43" fontId="2" fillId="34" borderId="22" xfId="44" applyNumberFormat="1" applyFont="1" applyFill="1" applyBorder="1" applyAlignment="1" applyProtection="1">
      <alignment horizontal="left" vertical="center"/>
      <protection locked="0"/>
    </xf>
    <xf numFmtId="0" fontId="2" fillId="34" borderId="14" xfId="0" applyFont="1" applyFill="1" applyBorder="1" applyAlignment="1" applyProtection="1">
      <alignment horizontal="left" vertical="center"/>
      <protection/>
    </xf>
    <xf numFmtId="44" fontId="2" fillId="34" borderId="0" xfId="44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left" vertical="center" indent="2"/>
      <protection/>
    </xf>
    <xf numFmtId="0" fontId="2" fillId="34" borderId="13" xfId="0" applyFont="1" applyFill="1" applyBorder="1" applyAlignment="1" applyProtection="1">
      <alignment horizontal="left" vertical="center" indent="4"/>
      <protection/>
    </xf>
    <xf numFmtId="0" fontId="2" fillId="34" borderId="15" xfId="0" applyFont="1" applyFill="1" applyBorder="1" applyAlignment="1" applyProtection="1">
      <alignment horizontal="left" vertical="center" indent="4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left" vertical="center"/>
      <protection/>
    </xf>
    <xf numFmtId="0" fontId="2" fillId="34" borderId="23" xfId="0" applyFont="1" applyFill="1" applyBorder="1" applyAlignment="1" applyProtection="1">
      <alignment horizontal="left"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2" fillId="34" borderId="18" xfId="0" applyFont="1" applyFill="1" applyBorder="1" applyAlignment="1" applyProtection="1">
      <alignment horizontal="left" vertical="center" indent="2"/>
      <protection/>
    </xf>
    <xf numFmtId="0" fontId="2" fillId="34" borderId="23" xfId="0" applyFont="1" applyFill="1" applyBorder="1" applyAlignment="1" applyProtection="1">
      <alignment horizontal="left" vertical="center" indent="2"/>
      <protection/>
    </xf>
    <xf numFmtId="0" fontId="2" fillId="34" borderId="14" xfId="0" applyFont="1" applyFill="1" applyBorder="1" applyAlignment="1" applyProtection="1">
      <alignment horizontal="left" vertical="center" indent="2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 indent="2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horizontal="right" vertical="center"/>
      <protection/>
    </xf>
    <xf numFmtId="164" fontId="2" fillId="34" borderId="12" xfId="0" applyNumberFormat="1" applyFont="1" applyFill="1" applyBorder="1" applyAlignment="1" applyProtection="1">
      <alignment horizontal="left" vertical="center"/>
      <protection locked="0"/>
    </xf>
    <xf numFmtId="0" fontId="5" fillId="34" borderId="18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left" vertical="center"/>
      <protection/>
    </xf>
    <xf numFmtId="0" fontId="5" fillId="34" borderId="15" xfId="0" applyFont="1" applyFill="1" applyBorder="1" applyAlignment="1" applyProtection="1">
      <alignment horizontal="right" vertical="center"/>
      <protection/>
    </xf>
    <xf numFmtId="14" fontId="2" fillId="34" borderId="21" xfId="0" applyNumberFormat="1" applyFont="1" applyFill="1" applyBorder="1" applyAlignment="1" applyProtection="1">
      <alignment horizontal="left" vertical="center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="110" zoomScaleNormal="110" zoomScalePageLayoutView="0" workbookViewId="0" topLeftCell="A1">
      <selection activeCell="H5" sqref="H5:J5"/>
    </sheetView>
  </sheetViews>
  <sheetFormatPr defaultColWidth="9.140625" defaultRowHeight="15"/>
  <cols>
    <col min="1" max="1" width="9.140625" style="4" customWidth="1"/>
    <col min="2" max="2" width="5.28125" style="4" customWidth="1"/>
    <col min="3" max="3" width="36.57421875" style="4" customWidth="1"/>
    <col min="4" max="4" width="5.421875" style="4" customWidth="1"/>
    <col min="5" max="5" width="2.140625" style="5" bestFit="1" customWidth="1"/>
    <col min="6" max="6" width="13.00390625" style="6" bestFit="1" customWidth="1"/>
    <col min="7" max="7" width="2.7109375" style="5" bestFit="1" customWidth="1"/>
    <col min="8" max="8" width="12.8515625" style="6" bestFit="1" customWidth="1"/>
    <col min="9" max="9" width="2.140625" style="5" bestFit="1" customWidth="1"/>
    <col min="10" max="10" width="13.8515625" style="7" customWidth="1"/>
    <col min="11" max="11" width="9.140625" style="4" customWidth="1"/>
    <col min="12" max="16384" width="9.140625" style="8" customWidth="1"/>
  </cols>
  <sheetData>
    <row r="1" ht="15">
      <c r="A1" s="4" t="s">
        <v>96</v>
      </c>
    </row>
    <row r="2" spans="1:11" ht="15.7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9"/>
    </row>
    <row r="3" spans="1:11" ht="15.7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10"/>
    </row>
    <row r="4" spans="1:11" ht="15.75">
      <c r="A4" s="1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0" ht="15">
      <c r="A5" s="79" t="s">
        <v>2</v>
      </c>
      <c r="B5" s="79"/>
      <c r="C5" s="79"/>
      <c r="D5" s="79"/>
      <c r="E5" s="79"/>
      <c r="F5" s="79"/>
      <c r="G5" s="79"/>
      <c r="H5" s="80"/>
      <c r="I5" s="80"/>
      <c r="J5" s="80"/>
    </row>
    <row r="6" spans="1:11" ht="15">
      <c r="A6" s="81"/>
      <c r="B6" s="82"/>
      <c r="C6" s="82"/>
      <c r="D6" s="82"/>
      <c r="E6" s="82"/>
      <c r="F6" s="82"/>
      <c r="G6" s="82"/>
      <c r="H6" s="83"/>
      <c r="I6" s="83"/>
      <c r="J6" s="84"/>
      <c r="K6" s="13"/>
    </row>
    <row r="7" spans="1:10" ht="15">
      <c r="A7" s="85" t="s">
        <v>3</v>
      </c>
      <c r="B7" s="85"/>
      <c r="C7" s="85"/>
      <c r="D7" s="85"/>
      <c r="E7" s="85"/>
      <c r="F7" s="85"/>
      <c r="G7" s="85"/>
      <c r="H7" s="86"/>
      <c r="I7" s="87"/>
      <c r="J7" s="87"/>
    </row>
    <row r="8" spans="1:10" ht="15.75">
      <c r="A8" s="73" t="s">
        <v>4</v>
      </c>
      <c r="B8" s="73"/>
      <c r="C8" s="73"/>
      <c r="D8" s="73"/>
      <c r="E8" s="73"/>
      <c r="F8" s="73"/>
      <c r="G8" s="73"/>
      <c r="H8" s="74"/>
      <c r="I8" s="74"/>
      <c r="J8" s="74"/>
    </row>
    <row r="9" spans="1:11" ht="15">
      <c r="A9" s="75" t="s">
        <v>5</v>
      </c>
      <c r="B9" s="75"/>
      <c r="C9" s="75"/>
      <c r="D9" s="17"/>
      <c r="E9" s="14"/>
      <c r="F9" s="15"/>
      <c r="G9" s="14"/>
      <c r="H9" s="15"/>
      <c r="I9" s="14"/>
      <c r="J9" s="16"/>
      <c r="K9" s="17"/>
    </row>
    <row r="10" spans="1:11" ht="15">
      <c r="A10" s="55" t="s">
        <v>6</v>
      </c>
      <c r="B10" s="55"/>
      <c r="C10" s="55"/>
      <c r="D10" s="18"/>
      <c r="E10" s="14"/>
      <c r="F10" s="19"/>
      <c r="G10" s="14" t="s">
        <v>7</v>
      </c>
      <c r="H10" s="37"/>
      <c r="I10" s="14"/>
      <c r="J10" s="20"/>
      <c r="K10" s="18"/>
    </row>
    <row r="11" spans="1:11" ht="15">
      <c r="A11" s="76" t="s">
        <v>8</v>
      </c>
      <c r="B11" s="76"/>
      <c r="C11" s="76"/>
      <c r="D11" s="18"/>
      <c r="E11" s="14" t="s">
        <v>7</v>
      </c>
      <c r="F11" s="38">
        <v>0</v>
      </c>
      <c r="G11" s="14"/>
      <c r="I11" s="14"/>
      <c r="K11" s="18"/>
    </row>
    <row r="12" spans="1:11" ht="15">
      <c r="A12" s="59" t="s">
        <v>9</v>
      </c>
      <c r="B12" s="59"/>
      <c r="C12" s="59"/>
      <c r="D12" s="18"/>
      <c r="E12" s="14" t="s">
        <v>7</v>
      </c>
      <c r="F12" s="39">
        <v>0</v>
      </c>
      <c r="G12" s="14"/>
      <c r="I12" s="14"/>
      <c r="K12" s="18"/>
    </row>
    <row r="13" spans="1:11" ht="15">
      <c r="A13" s="77" t="s">
        <v>10</v>
      </c>
      <c r="B13" s="77"/>
      <c r="C13" s="77"/>
      <c r="D13" s="18"/>
      <c r="E13" s="14" t="s">
        <v>7</v>
      </c>
      <c r="F13" s="22">
        <v>0</v>
      </c>
      <c r="G13" s="14"/>
      <c r="I13" s="14"/>
      <c r="K13" s="18"/>
    </row>
    <row r="14" spans="1:11" ht="15">
      <c r="A14" s="77"/>
      <c r="B14" s="77"/>
      <c r="C14" s="77"/>
      <c r="D14" s="18"/>
      <c r="E14" s="14"/>
      <c r="F14" s="40"/>
      <c r="G14" s="14"/>
      <c r="I14" s="14"/>
      <c r="K14" s="18"/>
    </row>
    <row r="15" spans="1:11" ht="15">
      <c r="A15" s="60" t="s">
        <v>11</v>
      </c>
      <c r="B15" s="60"/>
      <c r="C15" s="60"/>
      <c r="D15" s="18"/>
      <c r="E15" s="14"/>
      <c r="G15" s="14" t="s">
        <v>7</v>
      </c>
      <c r="H15" s="23">
        <f>SUM(F11:F13)</f>
        <v>0</v>
      </c>
      <c r="I15" s="14"/>
      <c r="K15" s="18"/>
    </row>
    <row r="16" spans="1:11" ht="15">
      <c r="A16" s="55" t="s">
        <v>12</v>
      </c>
      <c r="B16" s="55"/>
      <c r="C16" s="55"/>
      <c r="D16" s="18"/>
      <c r="E16" s="14"/>
      <c r="G16" s="14" t="s">
        <v>7</v>
      </c>
      <c r="H16" s="41">
        <v>0</v>
      </c>
      <c r="I16" s="14"/>
      <c r="K16" s="18"/>
    </row>
    <row r="17" spans="1:11" ht="15">
      <c r="A17" s="55" t="s">
        <v>13</v>
      </c>
      <c r="B17" s="55"/>
      <c r="C17" s="55"/>
      <c r="D17" s="18"/>
      <c r="E17" s="14"/>
      <c r="G17" s="14" t="s">
        <v>7</v>
      </c>
      <c r="H17" s="41">
        <v>0</v>
      </c>
      <c r="I17" s="14"/>
      <c r="K17" s="18"/>
    </row>
    <row r="18" spans="1:11" ht="15">
      <c r="A18" s="55" t="s">
        <v>14</v>
      </c>
      <c r="B18" s="55"/>
      <c r="C18" s="55"/>
      <c r="D18" s="18"/>
      <c r="E18" s="14"/>
      <c r="G18" s="14" t="s">
        <v>7</v>
      </c>
      <c r="H18" s="41">
        <v>0</v>
      </c>
      <c r="I18" s="14"/>
      <c r="K18" s="18"/>
    </row>
    <row r="19" spans="1:11" ht="15">
      <c r="A19" s="55" t="s">
        <v>15</v>
      </c>
      <c r="B19" s="55"/>
      <c r="C19" s="55"/>
      <c r="D19" s="18"/>
      <c r="E19" s="14"/>
      <c r="G19" s="14"/>
      <c r="H19" s="21"/>
      <c r="I19" s="14"/>
      <c r="K19" s="18"/>
    </row>
    <row r="20" spans="1:11" ht="15">
      <c r="A20" s="59" t="s">
        <v>16</v>
      </c>
      <c r="B20" s="59"/>
      <c r="C20" s="18"/>
      <c r="D20" s="18"/>
      <c r="E20" s="14" t="s">
        <v>7</v>
      </c>
      <c r="F20" s="39">
        <v>0</v>
      </c>
      <c r="G20" s="14"/>
      <c r="I20" s="14"/>
      <c r="K20" s="18"/>
    </row>
    <row r="21" spans="1:11" ht="15">
      <c r="A21" s="59" t="s">
        <v>17</v>
      </c>
      <c r="B21" s="59"/>
      <c r="C21" s="42"/>
      <c r="D21" s="18"/>
      <c r="E21" s="14" t="s">
        <v>7</v>
      </c>
      <c r="F21" s="39">
        <v>0</v>
      </c>
      <c r="G21" s="14"/>
      <c r="I21" s="14"/>
      <c r="K21" s="18"/>
    </row>
    <row r="22" spans="1:11" ht="15">
      <c r="A22" s="55"/>
      <c r="B22" s="55"/>
      <c r="C22" s="43"/>
      <c r="D22" s="18"/>
      <c r="E22" s="14" t="s">
        <v>7</v>
      </c>
      <c r="F22" s="39">
        <v>0</v>
      </c>
      <c r="G22" s="14"/>
      <c r="I22" s="14"/>
      <c r="K22" s="18"/>
    </row>
    <row r="23" spans="1:11" ht="15">
      <c r="A23" s="60" t="s">
        <v>18</v>
      </c>
      <c r="B23" s="60"/>
      <c r="C23" s="61"/>
      <c r="D23" s="18"/>
      <c r="E23" s="14"/>
      <c r="F23" s="21"/>
      <c r="G23" s="14" t="s">
        <v>7</v>
      </c>
      <c r="H23" s="23">
        <f>SUM(F20:F22)</f>
        <v>0</v>
      </c>
      <c r="I23" s="14"/>
      <c r="K23" s="18"/>
    </row>
    <row r="24" spans="1:11" ht="15">
      <c r="A24" s="55" t="s">
        <v>19</v>
      </c>
      <c r="B24" s="55"/>
      <c r="C24" s="55"/>
      <c r="D24" s="18"/>
      <c r="E24" s="14"/>
      <c r="G24" s="14"/>
      <c r="H24" s="21"/>
      <c r="I24" s="14"/>
      <c r="K24" s="18"/>
    </row>
    <row r="25" spans="1:11" ht="15">
      <c r="A25" s="59" t="s">
        <v>20</v>
      </c>
      <c r="B25" s="59"/>
      <c r="C25" s="42"/>
      <c r="D25" s="18"/>
      <c r="E25" s="14" t="s">
        <v>7</v>
      </c>
      <c r="F25" s="39">
        <v>0</v>
      </c>
      <c r="G25" s="14"/>
      <c r="I25" s="14"/>
      <c r="K25" s="18"/>
    </row>
    <row r="26" spans="1:11" ht="15">
      <c r="A26" s="59" t="s">
        <v>17</v>
      </c>
      <c r="B26" s="59"/>
      <c r="C26" s="43"/>
      <c r="D26" s="18"/>
      <c r="E26" s="14" t="s">
        <v>7</v>
      </c>
      <c r="F26" s="39">
        <v>0</v>
      </c>
      <c r="G26" s="14"/>
      <c r="I26" s="14"/>
      <c r="K26" s="18"/>
    </row>
    <row r="27" spans="1:11" ht="15">
      <c r="A27" s="59"/>
      <c r="B27" s="59"/>
      <c r="C27" s="43"/>
      <c r="D27" s="18"/>
      <c r="E27" s="14" t="s">
        <v>7</v>
      </c>
      <c r="F27" s="39">
        <v>0</v>
      </c>
      <c r="G27" s="14"/>
      <c r="I27" s="14"/>
      <c r="K27" s="18"/>
    </row>
    <row r="28" spans="1:11" ht="15">
      <c r="A28" s="60" t="s">
        <v>21</v>
      </c>
      <c r="B28" s="60"/>
      <c r="C28" s="61"/>
      <c r="D28" s="18"/>
      <c r="E28" s="14"/>
      <c r="F28" s="21"/>
      <c r="G28" s="14" t="s">
        <v>7</v>
      </c>
      <c r="H28" s="23">
        <f>SUM(F25:F27)</f>
        <v>0</v>
      </c>
      <c r="I28" s="14"/>
      <c r="K28" s="18"/>
    </row>
    <row r="29" spans="1:11" ht="15">
      <c r="A29" s="55" t="s">
        <v>22</v>
      </c>
      <c r="B29" s="55"/>
      <c r="C29" s="55"/>
      <c r="D29" s="18"/>
      <c r="E29" s="14"/>
      <c r="G29" s="14"/>
      <c r="H29" s="21"/>
      <c r="I29" s="14"/>
      <c r="K29" s="18"/>
    </row>
    <row r="30" spans="1:11" ht="15">
      <c r="A30" s="59" t="s">
        <v>23</v>
      </c>
      <c r="B30" s="59"/>
      <c r="C30" s="17"/>
      <c r="D30" s="17"/>
      <c r="E30" s="14" t="s">
        <v>7</v>
      </c>
      <c r="F30" s="44">
        <v>0</v>
      </c>
      <c r="G30" s="14"/>
      <c r="H30" s="15"/>
      <c r="I30" s="14"/>
      <c r="J30" s="16"/>
      <c r="K30" s="17"/>
    </row>
    <row r="31" spans="1:11" ht="15">
      <c r="A31" s="59" t="s">
        <v>24</v>
      </c>
      <c r="B31" s="59"/>
      <c r="C31" s="17"/>
      <c r="D31" s="17"/>
      <c r="E31" s="14" t="s">
        <v>7</v>
      </c>
      <c r="F31" s="45">
        <v>0</v>
      </c>
      <c r="G31" s="14"/>
      <c r="H31" s="15"/>
      <c r="I31" s="14"/>
      <c r="J31" s="16"/>
      <c r="K31" s="17"/>
    </row>
    <row r="32" spans="1:11" ht="15">
      <c r="A32" s="59" t="s">
        <v>17</v>
      </c>
      <c r="B32" s="59"/>
      <c r="C32" s="46"/>
      <c r="D32" s="17"/>
      <c r="E32" s="14" t="s">
        <v>7</v>
      </c>
      <c r="F32" s="45">
        <v>0</v>
      </c>
      <c r="G32" s="14"/>
      <c r="H32" s="15"/>
      <c r="I32" s="14"/>
      <c r="J32" s="16"/>
      <c r="K32" s="17"/>
    </row>
    <row r="33" spans="1:11" ht="15">
      <c r="A33" s="55"/>
      <c r="B33" s="55"/>
      <c r="C33" s="47"/>
      <c r="D33" s="17"/>
      <c r="E33" s="14" t="s">
        <v>7</v>
      </c>
      <c r="F33" s="45">
        <v>0</v>
      </c>
      <c r="G33" s="14"/>
      <c r="H33" s="15"/>
      <c r="I33" s="14"/>
      <c r="J33" s="16"/>
      <c r="K33" s="17"/>
    </row>
    <row r="34" spans="1:11" ht="15">
      <c r="A34" s="60" t="s">
        <v>25</v>
      </c>
      <c r="B34" s="60"/>
      <c r="C34" s="61"/>
      <c r="D34" s="17"/>
      <c r="E34" s="14"/>
      <c r="F34" s="24"/>
      <c r="G34" s="14" t="s">
        <v>7</v>
      </c>
      <c r="H34" s="25">
        <f>SUM(F30:F33)</f>
        <v>0</v>
      </c>
      <c r="I34" s="14"/>
      <c r="J34" s="16"/>
      <c r="K34" s="17"/>
    </row>
    <row r="35" spans="1:11" ht="15">
      <c r="A35" s="55" t="s">
        <v>26</v>
      </c>
      <c r="B35" s="55"/>
      <c r="C35" s="55"/>
      <c r="D35" s="17"/>
      <c r="E35" s="14"/>
      <c r="F35" s="15"/>
      <c r="G35" s="14"/>
      <c r="H35" s="24"/>
      <c r="I35" s="14"/>
      <c r="J35" s="16"/>
      <c r="K35" s="17"/>
    </row>
    <row r="36" spans="1:11" ht="15">
      <c r="A36" s="59" t="s">
        <v>17</v>
      </c>
      <c r="B36" s="59"/>
      <c r="C36" s="46"/>
      <c r="D36" s="17"/>
      <c r="E36" s="14" t="s">
        <v>7</v>
      </c>
      <c r="F36" s="44">
        <v>0</v>
      </c>
      <c r="G36" s="14"/>
      <c r="H36" s="15"/>
      <c r="I36" s="14"/>
      <c r="J36" s="16"/>
      <c r="K36" s="17"/>
    </row>
    <row r="37" spans="1:11" ht="15">
      <c r="A37" s="59"/>
      <c r="B37" s="59"/>
      <c r="C37" s="47"/>
      <c r="D37" s="17"/>
      <c r="E37" s="14" t="s">
        <v>7</v>
      </c>
      <c r="F37" s="45">
        <v>0</v>
      </c>
      <c r="G37" s="14"/>
      <c r="H37" s="15"/>
      <c r="I37" s="14"/>
      <c r="J37" s="16"/>
      <c r="K37" s="17"/>
    </row>
    <row r="38" spans="1:11" ht="15">
      <c r="A38" s="60" t="s">
        <v>27</v>
      </c>
      <c r="B38" s="60"/>
      <c r="C38" s="61"/>
      <c r="D38" s="17"/>
      <c r="E38" s="14"/>
      <c r="F38" s="24"/>
      <c r="G38" s="14" t="s">
        <v>7</v>
      </c>
      <c r="H38" s="26">
        <f>SUM(F36:F37)</f>
        <v>0</v>
      </c>
      <c r="I38" s="14"/>
      <c r="J38" s="16"/>
      <c r="K38" s="17"/>
    </row>
    <row r="39" spans="1:11" ht="15">
      <c r="A39" s="55" t="s">
        <v>28</v>
      </c>
      <c r="B39" s="55"/>
      <c r="C39" s="55"/>
      <c r="D39" s="17"/>
      <c r="E39" s="14"/>
      <c r="F39" s="15"/>
      <c r="G39" s="14"/>
      <c r="H39" s="24"/>
      <c r="I39" s="14" t="s">
        <v>7</v>
      </c>
      <c r="J39" s="27">
        <f>H10+SUM(H15:H18)+H23+H28+H34+H38</f>
        <v>0</v>
      </c>
      <c r="K39" s="17"/>
    </row>
    <row r="40" spans="1:11" ht="15">
      <c r="A40" s="64" t="s">
        <v>29</v>
      </c>
      <c r="B40" s="65"/>
      <c r="C40" s="65"/>
      <c r="D40" s="65"/>
      <c r="E40" s="65"/>
      <c r="F40" s="65"/>
      <c r="G40" s="65"/>
      <c r="H40" s="65"/>
      <c r="I40" s="65"/>
      <c r="J40" s="66"/>
      <c r="K40" s="17"/>
    </row>
    <row r="41" spans="1:11" ht="15">
      <c r="A41" s="59" t="s">
        <v>30</v>
      </c>
      <c r="B41" s="59"/>
      <c r="C41" s="59"/>
      <c r="D41" s="17"/>
      <c r="E41" s="14" t="s">
        <v>7</v>
      </c>
      <c r="F41" s="44">
        <v>0</v>
      </c>
      <c r="G41" s="17"/>
      <c r="H41" s="17"/>
      <c r="I41" s="14"/>
      <c r="J41" s="16"/>
      <c r="K41" s="17"/>
    </row>
    <row r="42" spans="1:11" ht="15">
      <c r="A42" s="59" t="s">
        <v>31</v>
      </c>
      <c r="B42" s="59"/>
      <c r="C42" s="59"/>
      <c r="D42" s="17"/>
      <c r="E42" s="14" t="s">
        <v>7</v>
      </c>
      <c r="F42" s="45"/>
      <c r="G42" s="17"/>
      <c r="H42" s="17"/>
      <c r="I42" s="14"/>
      <c r="J42" s="16"/>
      <c r="K42" s="17"/>
    </row>
    <row r="43" spans="1:11" ht="15">
      <c r="A43" s="60" t="s">
        <v>32</v>
      </c>
      <c r="B43" s="60"/>
      <c r="C43" s="60"/>
      <c r="D43" s="17"/>
      <c r="E43" s="14"/>
      <c r="F43" s="24"/>
      <c r="G43" s="14"/>
      <c r="H43" s="17"/>
      <c r="I43" s="17" t="s">
        <v>7</v>
      </c>
      <c r="J43" s="26">
        <f>SUM(F41:F42)</f>
        <v>0</v>
      </c>
      <c r="K43" s="17"/>
    </row>
    <row r="44" spans="1:11" ht="15">
      <c r="A44" s="55" t="s">
        <v>33</v>
      </c>
      <c r="B44" s="55"/>
      <c r="C44" s="55"/>
      <c r="D44" s="17"/>
      <c r="E44" s="14"/>
      <c r="F44" s="15"/>
      <c r="G44" s="14"/>
      <c r="H44" s="24"/>
      <c r="I44" s="14"/>
      <c r="J44" s="16"/>
      <c r="K44" s="17"/>
    </row>
    <row r="45" spans="1:11" ht="15">
      <c r="A45" s="59" t="s">
        <v>34</v>
      </c>
      <c r="B45" s="59"/>
      <c r="C45" s="59"/>
      <c r="D45" s="17"/>
      <c r="E45" s="14" t="s">
        <v>7</v>
      </c>
      <c r="F45" s="44">
        <v>0</v>
      </c>
      <c r="G45" s="14"/>
      <c r="H45" s="15"/>
      <c r="I45" s="14"/>
      <c r="J45" s="16"/>
      <c r="K45" s="17"/>
    </row>
    <row r="46" spans="1:11" ht="15">
      <c r="A46" s="59" t="s">
        <v>35</v>
      </c>
      <c r="B46" s="59"/>
      <c r="C46" s="59"/>
      <c r="D46" s="17"/>
      <c r="E46" s="14" t="s">
        <v>7</v>
      </c>
      <c r="F46" s="45">
        <v>0</v>
      </c>
      <c r="G46" s="14"/>
      <c r="H46" s="15"/>
      <c r="I46" s="14"/>
      <c r="J46" s="16"/>
      <c r="K46" s="17"/>
    </row>
    <row r="47" spans="1:11" ht="15">
      <c r="A47" s="59" t="s">
        <v>36</v>
      </c>
      <c r="B47" s="59"/>
      <c r="C47" s="59"/>
      <c r="D47" s="17"/>
      <c r="E47" s="14" t="s">
        <v>7</v>
      </c>
      <c r="F47" s="45">
        <v>0</v>
      </c>
      <c r="G47" s="14"/>
      <c r="H47" s="15"/>
      <c r="I47" s="14"/>
      <c r="J47" s="16"/>
      <c r="K47" s="17"/>
    </row>
    <row r="48" spans="1:11" ht="15">
      <c r="A48" s="59" t="s">
        <v>37</v>
      </c>
      <c r="B48" s="59"/>
      <c r="C48" s="59"/>
      <c r="D48" s="17"/>
      <c r="E48" s="14" t="s">
        <v>7</v>
      </c>
      <c r="F48" s="45">
        <v>0</v>
      </c>
      <c r="G48" s="14"/>
      <c r="H48" s="15"/>
      <c r="I48" s="14"/>
      <c r="J48" s="16"/>
      <c r="K48" s="17"/>
    </row>
    <row r="49" spans="1:11" ht="15">
      <c r="A49" s="59" t="s">
        <v>38</v>
      </c>
      <c r="B49" s="59"/>
      <c r="C49" s="59"/>
      <c r="D49" s="17"/>
      <c r="E49" s="14" t="s">
        <v>7</v>
      </c>
      <c r="F49" s="45">
        <v>0</v>
      </c>
      <c r="G49" s="14"/>
      <c r="H49" s="15"/>
      <c r="I49" s="14"/>
      <c r="J49" s="16"/>
      <c r="K49" s="17"/>
    </row>
    <row r="50" spans="1:11" ht="15">
      <c r="A50" s="59" t="s">
        <v>39</v>
      </c>
      <c r="B50" s="59"/>
      <c r="C50" s="59"/>
      <c r="D50" s="17"/>
      <c r="E50" s="14" t="s">
        <v>7</v>
      </c>
      <c r="F50" s="45">
        <v>0</v>
      </c>
      <c r="G50" s="14"/>
      <c r="H50" s="15"/>
      <c r="I50" s="14"/>
      <c r="J50" s="16"/>
      <c r="K50" s="17"/>
    </row>
    <row r="51" spans="1:11" ht="15">
      <c r="A51" s="59" t="s">
        <v>17</v>
      </c>
      <c r="B51" s="59"/>
      <c r="C51" s="46"/>
      <c r="D51" s="17"/>
      <c r="E51" s="14" t="s">
        <v>7</v>
      </c>
      <c r="F51" s="45">
        <v>0</v>
      </c>
      <c r="G51" s="14"/>
      <c r="H51" s="15"/>
      <c r="I51" s="14"/>
      <c r="J51" s="16"/>
      <c r="K51" s="17"/>
    </row>
    <row r="52" spans="1:11" ht="15">
      <c r="A52" s="60"/>
      <c r="B52" s="60"/>
      <c r="C52" s="47"/>
      <c r="D52" s="17"/>
      <c r="E52" s="14" t="s">
        <v>7</v>
      </c>
      <c r="F52" s="45">
        <v>0</v>
      </c>
      <c r="G52" s="14"/>
      <c r="H52" s="15"/>
      <c r="I52" s="14"/>
      <c r="J52" s="16"/>
      <c r="K52" s="17"/>
    </row>
    <row r="53" spans="1:11" ht="15">
      <c r="A53" s="60" t="s">
        <v>40</v>
      </c>
      <c r="B53" s="60"/>
      <c r="C53" s="61"/>
      <c r="D53" s="17"/>
      <c r="E53" s="17"/>
      <c r="F53" s="24"/>
      <c r="G53" s="14" t="s">
        <v>7</v>
      </c>
      <c r="H53" s="25">
        <f>SUM(F45:F52)</f>
        <v>0</v>
      </c>
      <c r="I53" s="14"/>
      <c r="J53" s="16"/>
      <c r="K53" s="17"/>
    </row>
    <row r="54" spans="1:11" ht="15">
      <c r="A54" s="59" t="s">
        <v>41</v>
      </c>
      <c r="B54" s="59"/>
      <c r="C54" s="59"/>
      <c r="D54" s="17"/>
      <c r="E54" s="14"/>
      <c r="F54" s="15"/>
      <c r="G54" s="14" t="s">
        <v>7</v>
      </c>
      <c r="H54" s="48">
        <v>0</v>
      </c>
      <c r="I54" s="14"/>
      <c r="J54" s="16"/>
      <c r="K54" s="17"/>
    </row>
    <row r="55" spans="1:11" ht="15">
      <c r="A55" s="60" t="s">
        <v>42</v>
      </c>
      <c r="B55" s="60"/>
      <c r="C55" s="60"/>
      <c r="D55" s="17"/>
      <c r="E55" s="14"/>
      <c r="F55" s="15"/>
      <c r="G55" s="14"/>
      <c r="H55" s="24"/>
      <c r="I55" s="14" t="s">
        <v>7</v>
      </c>
      <c r="J55" s="3">
        <f>H53-H54</f>
        <v>0</v>
      </c>
      <c r="K55" s="17"/>
    </row>
    <row r="56" spans="1:11" ht="15">
      <c r="A56" s="55" t="s">
        <v>43</v>
      </c>
      <c r="B56" s="55"/>
      <c r="C56" s="55"/>
      <c r="D56" s="17"/>
      <c r="E56" s="14"/>
      <c r="F56" s="15"/>
      <c r="G56" s="14"/>
      <c r="H56" s="15"/>
      <c r="I56" s="14"/>
      <c r="J56" s="28"/>
      <c r="K56" s="17"/>
    </row>
    <row r="57" spans="1:11" ht="15">
      <c r="A57" s="59" t="s">
        <v>44</v>
      </c>
      <c r="B57" s="59"/>
      <c r="C57" s="59"/>
      <c r="D57" s="17"/>
      <c r="E57" s="14"/>
      <c r="F57" s="15"/>
      <c r="G57" s="14"/>
      <c r="H57" s="15"/>
      <c r="I57" s="14"/>
      <c r="J57" s="16"/>
      <c r="K57" s="17"/>
    </row>
    <row r="58" spans="1:11" ht="15">
      <c r="A58" s="60" t="s">
        <v>45</v>
      </c>
      <c r="B58" s="60"/>
      <c r="C58" s="60"/>
      <c r="D58" s="17"/>
      <c r="E58" s="14" t="s">
        <v>7</v>
      </c>
      <c r="F58" s="44">
        <v>0</v>
      </c>
      <c r="G58" s="14"/>
      <c r="H58" s="15"/>
      <c r="I58" s="14"/>
      <c r="J58" s="16"/>
      <c r="K58" s="17"/>
    </row>
    <row r="59" spans="1:11" ht="15">
      <c r="A59" s="60" t="s">
        <v>46</v>
      </c>
      <c r="B59" s="60"/>
      <c r="C59" s="60"/>
      <c r="D59" s="17"/>
      <c r="E59" s="14" t="s">
        <v>7</v>
      </c>
      <c r="F59" s="45">
        <v>0</v>
      </c>
      <c r="G59" s="14"/>
      <c r="H59" s="15"/>
      <c r="I59" s="14"/>
      <c r="J59" s="16"/>
      <c r="K59" s="17"/>
    </row>
    <row r="60" spans="1:11" ht="15">
      <c r="A60" s="60" t="s">
        <v>47</v>
      </c>
      <c r="B60" s="60"/>
      <c r="C60" s="60"/>
      <c r="D60" s="17"/>
      <c r="E60" s="14" t="s">
        <v>7</v>
      </c>
      <c r="F60" s="45">
        <v>0</v>
      </c>
      <c r="G60" s="14"/>
      <c r="H60" s="15"/>
      <c r="I60" s="14"/>
      <c r="J60" s="16"/>
      <c r="K60" s="17"/>
    </row>
    <row r="61" spans="1:11" ht="15">
      <c r="A61" s="59" t="s">
        <v>48</v>
      </c>
      <c r="B61" s="59"/>
      <c r="C61" s="59"/>
      <c r="D61" s="17"/>
      <c r="E61" s="14" t="s">
        <v>7</v>
      </c>
      <c r="F61" s="45">
        <v>0</v>
      </c>
      <c r="G61" s="14"/>
      <c r="H61" s="15"/>
      <c r="I61" s="14"/>
      <c r="J61" s="16"/>
      <c r="K61" s="17"/>
    </row>
    <row r="62" spans="1:11" ht="15">
      <c r="A62" s="59" t="s">
        <v>49</v>
      </c>
      <c r="B62" s="59"/>
      <c r="C62" s="59"/>
      <c r="D62" s="17"/>
      <c r="E62" s="14" t="s">
        <v>7</v>
      </c>
      <c r="F62" s="45">
        <v>0</v>
      </c>
      <c r="G62" s="14"/>
      <c r="H62" s="15"/>
      <c r="I62" s="14"/>
      <c r="J62" s="16"/>
      <c r="K62" s="17"/>
    </row>
    <row r="63" spans="1:11" ht="15">
      <c r="A63" s="59" t="s">
        <v>50</v>
      </c>
      <c r="B63" s="59"/>
      <c r="C63" s="59"/>
      <c r="D63" s="17"/>
      <c r="E63" s="14" t="s">
        <v>7</v>
      </c>
      <c r="F63" s="45">
        <v>0</v>
      </c>
      <c r="G63" s="14"/>
      <c r="H63" s="15"/>
      <c r="I63" s="14"/>
      <c r="J63" s="16"/>
      <c r="K63" s="17"/>
    </row>
    <row r="64" spans="1:11" ht="15">
      <c r="A64" s="71" t="s">
        <v>17</v>
      </c>
      <c r="B64" s="71"/>
      <c r="C64" s="46"/>
      <c r="D64" s="17"/>
      <c r="E64" s="14" t="s">
        <v>7</v>
      </c>
      <c r="F64" s="45">
        <v>0</v>
      </c>
      <c r="G64" s="14"/>
      <c r="H64" s="15"/>
      <c r="I64" s="14"/>
      <c r="J64" s="16"/>
      <c r="K64" s="17"/>
    </row>
    <row r="65" spans="1:11" ht="15">
      <c r="A65" s="71"/>
      <c r="B65" s="71"/>
      <c r="C65" s="47"/>
      <c r="D65" s="17"/>
      <c r="E65" s="14" t="s">
        <v>7</v>
      </c>
      <c r="F65" s="45">
        <v>0</v>
      </c>
      <c r="G65" s="14"/>
      <c r="H65" s="15"/>
      <c r="I65" s="14"/>
      <c r="J65" s="16"/>
      <c r="K65" s="17"/>
    </row>
    <row r="66" spans="1:11" ht="15">
      <c r="A66" s="60" t="s">
        <v>51</v>
      </c>
      <c r="B66" s="60"/>
      <c r="C66" s="61"/>
      <c r="D66" s="17"/>
      <c r="E66" s="14"/>
      <c r="F66" s="24"/>
      <c r="G66" s="17"/>
      <c r="H66" s="17"/>
      <c r="I66" s="14" t="s">
        <v>7</v>
      </c>
      <c r="J66" s="25">
        <f>SUM(F58:F65)</f>
        <v>0</v>
      </c>
      <c r="K66" s="17"/>
    </row>
    <row r="67" spans="1:11" ht="15.75" thickBot="1">
      <c r="A67" s="55" t="s">
        <v>52</v>
      </c>
      <c r="B67" s="55"/>
      <c r="C67" s="55"/>
      <c r="D67" s="17"/>
      <c r="E67" s="14"/>
      <c r="F67" s="15"/>
      <c r="G67" s="14"/>
      <c r="H67" s="24"/>
      <c r="I67" s="14" t="s">
        <v>7</v>
      </c>
      <c r="J67" s="29">
        <f>J66+J55+J43+J39</f>
        <v>0</v>
      </c>
      <c r="K67" s="17"/>
    </row>
    <row r="68" spans="1:11" ht="16.5" thickTop="1">
      <c r="A68" s="72" t="s">
        <v>53</v>
      </c>
      <c r="B68" s="72"/>
      <c r="C68" s="72"/>
      <c r="D68" s="72"/>
      <c r="E68" s="72"/>
      <c r="F68" s="72"/>
      <c r="G68" s="72"/>
      <c r="H68" s="72"/>
      <c r="I68" s="72"/>
      <c r="J68" s="72"/>
      <c r="K68" s="17"/>
    </row>
    <row r="69" spans="1:11" ht="15">
      <c r="A69" s="70" t="s">
        <v>54</v>
      </c>
      <c r="B69" s="70"/>
      <c r="C69" s="70"/>
      <c r="D69" s="17"/>
      <c r="E69" s="14"/>
      <c r="F69" s="15"/>
      <c r="G69" s="14"/>
      <c r="H69" s="15"/>
      <c r="I69" s="14"/>
      <c r="J69" s="16"/>
      <c r="K69" s="17"/>
    </row>
    <row r="70" spans="1:11" ht="15">
      <c r="A70" s="55" t="s">
        <v>55</v>
      </c>
      <c r="B70" s="55"/>
      <c r="C70" s="55"/>
      <c r="D70" s="17"/>
      <c r="E70" s="14"/>
      <c r="F70" s="15"/>
      <c r="G70" s="14" t="s">
        <v>7</v>
      </c>
      <c r="H70" s="49"/>
      <c r="I70" s="14"/>
      <c r="J70" s="16"/>
      <c r="K70" s="17"/>
    </row>
    <row r="71" spans="1:11" ht="15">
      <c r="A71" s="55" t="s">
        <v>56</v>
      </c>
      <c r="B71" s="55"/>
      <c r="C71" s="55"/>
      <c r="D71" s="17"/>
      <c r="E71" s="14"/>
      <c r="F71" s="15"/>
      <c r="G71" s="14" t="s">
        <v>7</v>
      </c>
      <c r="H71" s="48"/>
      <c r="I71" s="14"/>
      <c r="J71" s="16"/>
      <c r="K71" s="17"/>
    </row>
    <row r="72" spans="1:11" ht="15">
      <c r="A72" s="64" t="s">
        <v>57</v>
      </c>
      <c r="B72" s="65"/>
      <c r="C72" s="66"/>
      <c r="D72" s="17"/>
      <c r="E72" s="14"/>
      <c r="F72" s="15"/>
      <c r="G72" s="14" t="s">
        <v>7</v>
      </c>
      <c r="H72" s="48"/>
      <c r="I72" s="14"/>
      <c r="J72" s="16"/>
      <c r="K72" s="17"/>
    </row>
    <row r="73" spans="1:11" ht="15">
      <c r="A73" s="55" t="s">
        <v>58</v>
      </c>
      <c r="B73" s="55"/>
      <c r="C73" s="55"/>
      <c r="D73" s="17"/>
      <c r="E73" s="14"/>
      <c r="F73" s="15"/>
      <c r="G73" s="14" t="s">
        <v>7</v>
      </c>
      <c r="H73" s="48"/>
      <c r="I73" s="14"/>
      <c r="J73" s="16"/>
      <c r="K73" s="17"/>
    </row>
    <row r="74" spans="1:11" ht="15">
      <c r="A74" s="55" t="s">
        <v>59</v>
      </c>
      <c r="B74" s="55"/>
      <c r="C74" s="55"/>
      <c r="D74" s="17"/>
      <c r="E74" s="14"/>
      <c r="F74" s="15"/>
      <c r="G74" s="14" t="s">
        <v>7</v>
      </c>
      <c r="H74" s="48"/>
      <c r="I74" s="14"/>
      <c r="J74" s="16"/>
      <c r="K74" s="17"/>
    </row>
    <row r="75" spans="1:11" ht="15">
      <c r="A75" s="55" t="s">
        <v>60</v>
      </c>
      <c r="B75" s="55"/>
      <c r="C75" s="55"/>
      <c r="D75" s="17"/>
      <c r="E75" s="14"/>
      <c r="F75" s="15"/>
      <c r="G75" s="14"/>
      <c r="H75" s="24"/>
      <c r="I75" s="14"/>
      <c r="J75" s="16"/>
      <c r="K75" s="17"/>
    </row>
    <row r="76" spans="1:11" ht="15">
      <c r="A76" s="71" t="s">
        <v>17</v>
      </c>
      <c r="B76" s="71"/>
      <c r="C76" s="46"/>
      <c r="D76" s="17"/>
      <c r="E76" s="14" t="s">
        <v>7</v>
      </c>
      <c r="F76" s="44"/>
      <c r="G76" s="14"/>
      <c r="H76" s="15"/>
      <c r="I76" s="14"/>
      <c r="J76" s="16"/>
      <c r="K76" s="17"/>
    </row>
    <row r="77" spans="1:11" ht="15">
      <c r="A77" s="71"/>
      <c r="B77" s="71"/>
      <c r="C77" s="47"/>
      <c r="D77" s="17"/>
      <c r="E77" s="14" t="s">
        <v>7</v>
      </c>
      <c r="F77" s="45"/>
      <c r="G77" s="14"/>
      <c r="H77" s="15"/>
      <c r="I77" s="14"/>
      <c r="J77" s="16"/>
      <c r="K77" s="17"/>
    </row>
    <row r="78" spans="1:11" ht="15">
      <c r="A78" s="60" t="s">
        <v>61</v>
      </c>
      <c r="B78" s="60"/>
      <c r="C78" s="61"/>
      <c r="D78" s="17"/>
      <c r="E78" s="14"/>
      <c r="F78" s="24"/>
      <c r="G78" s="14" t="s">
        <v>7</v>
      </c>
      <c r="H78" s="25">
        <f>SUM(F76:F77)</f>
        <v>0</v>
      </c>
      <c r="I78" s="14"/>
      <c r="J78" s="16"/>
      <c r="K78" s="17"/>
    </row>
    <row r="79" spans="1:11" ht="15">
      <c r="A79" s="55" t="s">
        <v>62</v>
      </c>
      <c r="B79" s="55"/>
      <c r="C79" s="55"/>
      <c r="D79" s="17"/>
      <c r="E79" s="14"/>
      <c r="F79" s="15"/>
      <c r="G79" s="14" t="s">
        <v>7</v>
      </c>
      <c r="H79" s="48">
        <v>0</v>
      </c>
      <c r="I79" s="14"/>
      <c r="J79" s="16"/>
      <c r="K79" s="17"/>
    </row>
    <row r="80" spans="1:11" ht="15">
      <c r="A80" s="55" t="s">
        <v>63</v>
      </c>
      <c r="B80" s="55"/>
      <c r="C80" s="55"/>
      <c r="D80" s="17"/>
      <c r="E80" s="14"/>
      <c r="F80" s="15"/>
      <c r="G80" s="14"/>
      <c r="H80" s="24"/>
      <c r="I80" s="14"/>
      <c r="J80" s="16"/>
      <c r="K80" s="17"/>
    </row>
    <row r="81" spans="1:11" ht="15">
      <c r="A81" s="59" t="s">
        <v>64</v>
      </c>
      <c r="B81" s="59"/>
      <c r="C81" s="59"/>
      <c r="D81" s="17"/>
      <c r="E81" s="14" t="s">
        <v>7</v>
      </c>
      <c r="F81" s="44"/>
      <c r="G81" s="14"/>
      <c r="H81" s="15"/>
      <c r="I81" s="14"/>
      <c r="J81" s="16"/>
      <c r="K81" s="17"/>
    </row>
    <row r="82" spans="1:11" ht="15">
      <c r="A82" s="59" t="s">
        <v>65</v>
      </c>
      <c r="B82" s="59"/>
      <c r="C82" s="59"/>
      <c r="D82" s="17"/>
      <c r="E82" s="14" t="s">
        <v>7</v>
      </c>
      <c r="F82" s="45">
        <v>0</v>
      </c>
      <c r="G82" s="14"/>
      <c r="H82" s="15"/>
      <c r="I82" s="14"/>
      <c r="J82" s="16"/>
      <c r="K82" s="17"/>
    </row>
    <row r="83" spans="1:11" ht="15">
      <c r="A83" s="59" t="s">
        <v>66</v>
      </c>
      <c r="B83" s="59"/>
      <c r="C83" s="59"/>
      <c r="D83" s="17"/>
      <c r="E83" s="14" t="s">
        <v>7</v>
      </c>
      <c r="F83" s="45">
        <v>0</v>
      </c>
      <c r="G83" s="14"/>
      <c r="H83" s="15"/>
      <c r="I83" s="14"/>
      <c r="J83" s="16"/>
      <c r="K83" s="17"/>
    </row>
    <row r="84" spans="1:11" ht="15">
      <c r="A84" s="59" t="s">
        <v>24</v>
      </c>
      <c r="B84" s="59"/>
      <c r="C84" s="59"/>
      <c r="D84" s="17"/>
      <c r="E84" s="14" t="s">
        <v>7</v>
      </c>
      <c r="F84" s="45">
        <v>0</v>
      </c>
      <c r="G84" s="14"/>
      <c r="H84" s="15"/>
      <c r="I84" s="14"/>
      <c r="J84" s="16"/>
      <c r="K84" s="17"/>
    </row>
    <row r="85" spans="1:11" ht="15">
      <c r="A85" s="59" t="s">
        <v>67</v>
      </c>
      <c r="B85" s="59"/>
      <c r="C85" s="59"/>
      <c r="D85" s="17"/>
      <c r="E85" s="14" t="s">
        <v>7</v>
      </c>
      <c r="F85" s="45">
        <v>0</v>
      </c>
      <c r="G85" s="14"/>
      <c r="H85" s="15"/>
      <c r="I85" s="14"/>
      <c r="J85" s="16"/>
      <c r="K85" s="17"/>
    </row>
    <row r="86" spans="1:11" ht="15">
      <c r="A86" s="60" t="s">
        <v>68</v>
      </c>
      <c r="B86" s="60"/>
      <c r="C86" s="60"/>
      <c r="D86" s="17"/>
      <c r="E86" s="14"/>
      <c r="F86" s="24"/>
      <c r="G86" s="14" t="s">
        <v>7</v>
      </c>
      <c r="H86" s="25">
        <f>SUM(F81:F85)</f>
        <v>0</v>
      </c>
      <c r="I86" s="14"/>
      <c r="J86" s="16"/>
      <c r="K86" s="17"/>
    </row>
    <row r="87" spans="1:11" ht="15">
      <c r="A87" s="55" t="s">
        <v>69</v>
      </c>
      <c r="B87" s="55"/>
      <c r="C87" s="55"/>
      <c r="D87" s="17"/>
      <c r="E87" s="14"/>
      <c r="F87" s="15"/>
      <c r="G87" s="14" t="s">
        <v>7</v>
      </c>
      <c r="H87" s="48"/>
      <c r="I87" s="14"/>
      <c r="J87" s="16"/>
      <c r="K87" s="17"/>
    </row>
    <row r="88" spans="1:11" ht="15">
      <c r="A88" s="55" t="s">
        <v>70</v>
      </c>
      <c r="B88" s="55"/>
      <c r="C88" s="55"/>
      <c r="D88" s="17"/>
      <c r="E88" s="14"/>
      <c r="F88" s="15"/>
      <c r="G88" s="14"/>
      <c r="H88" s="24"/>
      <c r="I88" s="14"/>
      <c r="J88" s="16"/>
      <c r="K88" s="17"/>
    </row>
    <row r="89" spans="1:11" ht="15">
      <c r="A89" s="59" t="s">
        <v>71</v>
      </c>
      <c r="B89" s="59"/>
      <c r="C89" s="59"/>
      <c r="D89" s="17"/>
      <c r="E89" s="14" t="s">
        <v>7</v>
      </c>
      <c r="F89" s="44">
        <v>0</v>
      </c>
      <c r="G89" s="14"/>
      <c r="H89" s="15"/>
      <c r="I89" s="14"/>
      <c r="J89" s="16"/>
      <c r="K89" s="17"/>
    </row>
    <row r="90" spans="1:11" ht="15">
      <c r="A90" s="59" t="s">
        <v>72</v>
      </c>
      <c r="B90" s="59"/>
      <c r="C90" s="59"/>
      <c r="D90" s="17"/>
      <c r="E90" s="14" t="s">
        <v>7</v>
      </c>
      <c r="F90" s="45"/>
      <c r="G90" s="14"/>
      <c r="H90" s="15"/>
      <c r="I90" s="14"/>
      <c r="J90" s="16"/>
      <c r="K90" s="17"/>
    </row>
    <row r="91" spans="1:11" ht="15">
      <c r="A91" s="59" t="s">
        <v>67</v>
      </c>
      <c r="B91" s="59"/>
      <c r="C91" s="59"/>
      <c r="D91" s="17"/>
      <c r="E91" s="14" t="s">
        <v>7</v>
      </c>
      <c r="F91" s="45">
        <v>0</v>
      </c>
      <c r="G91" s="14"/>
      <c r="H91" s="15"/>
      <c r="I91" s="14"/>
      <c r="J91" s="30"/>
      <c r="K91" s="17"/>
    </row>
    <row r="92" spans="1:11" ht="15">
      <c r="A92" s="60" t="s">
        <v>73</v>
      </c>
      <c r="B92" s="60"/>
      <c r="C92" s="60"/>
      <c r="D92" s="17"/>
      <c r="E92" s="14"/>
      <c r="F92" s="24"/>
      <c r="G92" s="14" t="s">
        <v>7</v>
      </c>
      <c r="H92" s="25">
        <f>SUM(F89:F91)</f>
        <v>0</v>
      </c>
      <c r="I92" s="31"/>
      <c r="J92" s="54"/>
      <c r="K92" s="53"/>
    </row>
    <row r="93" spans="1:11" ht="15.75" thickBot="1">
      <c r="A93" s="55" t="s">
        <v>74</v>
      </c>
      <c r="B93" s="55"/>
      <c r="C93" s="55"/>
      <c r="D93" s="17"/>
      <c r="E93" s="14"/>
      <c r="F93" s="15"/>
      <c r="I93" s="14" t="s">
        <v>7</v>
      </c>
      <c r="J93" s="29">
        <f>SUM(H70:H74)+SUM(H78:H79)+SUM(H86:H87)+H92</f>
        <v>0</v>
      </c>
      <c r="K93" s="32"/>
    </row>
    <row r="94" spans="1:11" ht="15.75" thickTop="1">
      <c r="A94" s="55" t="s">
        <v>75</v>
      </c>
      <c r="B94" s="55"/>
      <c r="C94" s="55"/>
      <c r="D94" s="17"/>
      <c r="E94" s="14"/>
      <c r="F94" s="33"/>
      <c r="G94" s="14"/>
      <c r="H94" s="15"/>
      <c r="I94" s="14"/>
      <c r="J94" s="28"/>
      <c r="K94" s="17"/>
    </row>
    <row r="95" spans="1:11" ht="15">
      <c r="A95" s="59" t="s">
        <v>71</v>
      </c>
      <c r="B95" s="59"/>
      <c r="C95" s="59"/>
      <c r="D95" s="17"/>
      <c r="E95" s="14" t="s">
        <v>7</v>
      </c>
      <c r="F95" s="50">
        <v>0</v>
      </c>
      <c r="G95" s="34"/>
      <c r="H95" s="15"/>
      <c r="I95" s="14"/>
      <c r="J95" s="16"/>
      <c r="K95" s="17"/>
    </row>
    <row r="96" spans="1:11" ht="15">
      <c r="A96" s="59" t="s">
        <v>72</v>
      </c>
      <c r="B96" s="59"/>
      <c r="C96" s="59"/>
      <c r="D96" s="17"/>
      <c r="E96" s="14" t="s">
        <v>7</v>
      </c>
      <c r="F96" s="51">
        <v>0</v>
      </c>
      <c r="G96" s="14"/>
      <c r="H96" s="15"/>
      <c r="I96" s="14"/>
      <c r="J96" s="16"/>
      <c r="K96" s="17"/>
    </row>
    <row r="97" spans="1:11" ht="15">
      <c r="A97" s="59" t="s">
        <v>67</v>
      </c>
      <c r="B97" s="59"/>
      <c r="C97" s="59"/>
      <c r="D97" s="17"/>
      <c r="E97" s="14" t="s">
        <v>7</v>
      </c>
      <c r="F97" s="45">
        <v>0</v>
      </c>
      <c r="G97" s="14"/>
      <c r="H97" s="15"/>
      <c r="I97" s="14"/>
      <c r="J97" s="16"/>
      <c r="K97" s="17"/>
    </row>
    <row r="98" spans="1:11" ht="15">
      <c r="A98" s="60" t="s">
        <v>76</v>
      </c>
      <c r="B98" s="60"/>
      <c r="C98" s="60"/>
      <c r="D98" s="17"/>
      <c r="E98" s="14"/>
      <c r="F98" s="24"/>
      <c r="G98" s="14" t="s">
        <v>7</v>
      </c>
      <c r="H98" s="25">
        <f>SUM(F95:F97)</f>
        <v>0</v>
      </c>
      <c r="I98" s="14"/>
      <c r="J98" s="16"/>
      <c r="K98" s="17"/>
    </row>
    <row r="99" spans="1:11" ht="15">
      <c r="A99" s="64" t="s">
        <v>77</v>
      </c>
      <c r="B99" s="65"/>
      <c r="C99" s="65"/>
      <c r="D99" s="65"/>
      <c r="E99" s="65"/>
      <c r="F99" s="65"/>
      <c r="G99" s="65"/>
      <c r="H99" s="65"/>
      <c r="I99" s="65"/>
      <c r="J99" s="66"/>
      <c r="K99" s="17"/>
    </row>
    <row r="100" spans="1:11" ht="15">
      <c r="A100" s="59" t="s">
        <v>78</v>
      </c>
      <c r="B100" s="59"/>
      <c r="C100" s="59"/>
      <c r="D100" s="17"/>
      <c r="E100" s="14" t="s">
        <v>7</v>
      </c>
      <c r="F100" s="44">
        <v>0</v>
      </c>
      <c r="G100" s="14"/>
      <c r="H100" s="17"/>
      <c r="I100" s="14"/>
      <c r="J100" s="16"/>
      <c r="K100" s="17"/>
    </row>
    <row r="101" spans="1:11" ht="15">
      <c r="A101" s="67" t="s">
        <v>79</v>
      </c>
      <c r="B101" s="68"/>
      <c r="C101" s="69"/>
      <c r="D101" s="17"/>
      <c r="E101" s="31"/>
      <c r="F101" s="35"/>
      <c r="G101" s="34"/>
      <c r="H101" s="15"/>
      <c r="I101" s="14"/>
      <c r="J101" s="16"/>
      <c r="K101" s="17"/>
    </row>
    <row r="102" spans="1:11" ht="15">
      <c r="A102" s="60" t="s">
        <v>80</v>
      </c>
      <c r="B102" s="60"/>
      <c r="C102" s="60"/>
      <c r="D102" s="17"/>
      <c r="E102" s="14" t="s">
        <v>7</v>
      </c>
      <c r="F102" s="51">
        <v>0</v>
      </c>
      <c r="G102" s="14"/>
      <c r="H102" s="15"/>
      <c r="I102" s="14"/>
      <c r="J102" s="16"/>
      <c r="K102" s="17"/>
    </row>
    <row r="103" spans="1:11" ht="15">
      <c r="A103" s="60" t="s">
        <v>16</v>
      </c>
      <c r="B103" s="60"/>
      <c r="C103" s="60"/>
      <c r="D103" s="17"/>
      <c r="E103" s="14" t="s">
        <v>7</v>
      </c>
      <c r="F103" s="51">
        <v>0</v>
      </c>
      <c r="G103" s="14"/>
      <c r="H103" s="15"/>
      <c r="I103" s="14"/>
      <c r="J103" s="16"/>
      <c r="K103" s="17"/>
    </row>
    <row r="104" spans="1:11" ht="15">
      <c r="A104" s="59" t="s">
        <v>81</v>
      </c>
      <c r="B104" s="59"/>
      <c r="C104" s="59"/>
      <c r="D104" s="17"/>
      <c r="E104" s="14" t="s">
        <v>7</v>
      </c>
      <c r="F104" s="45">
        <v>0</v>
      </c>
      <c r="G104" s="14"/>
      <c r="H104" s="15"/>
      <c r="I104" s="14"/>
      <c r="J104" s="16"/>
      <c r="K104" s="17"/>
    </row>
    <row r="105" spans="1:11" ht="15">
      <c r="A105" s="59" t="s">
        <v>82</v>
      </c>
      <c r="B105" s="59"/>
      <c r="C105" s="59"/>
      <c r="D105" s="17"/>
      <c r="E105" s="14" t="s">
        <v>7</v>
      </c>
      <c r="F105" s="45">
        <v>0</v>
      </c>
      <c r="G105" s="14"/>
      <c r="H105" s="15"/>
      <c r="I105" s="14"/>
      <c r="J105" s="16"/>
      <c r="K105" s="17"/>
    </row>
    <row r="106" spans="1:11" ht="15">
      <c r="A106" s="59" t="s">
        <v>83</v>
      </c>
      <c r="B106" s="59"/>
      <c r="C106" s="59"/>
      <c r="D106" s="17"/>
      <c r="E106" s="14" t="s">
        <v>7</v>
      </c>
      <c r="F106" s="45">
        <v>0</v>
      </c>
      <c r="G106" s="14"/>
      <c r="H106" s="15"/>
      <c r="I106" s="14"/>
      <c r="J106" s="16"/>
      <c r="K106" s="17"/>
    </row>
    <row r="107" spans="1:11" ht="15">
      <c r="A107" s="59" t="s">
        <v>17</v>
      </c>
      <c r="B107" s="59"/>
      <c r="C107" s="46"/>
      <c r="D107" s="17"/>
      <c r="E107" s="14" t="s">
        <v>7</v>
      </c>
      <c r="F107" s="45">
        <v>0</v>
      </c>
      <c r="G107" s="14"/>
      <c r="H107" s="15"/>
      <c r="I107" s="14"/>
      <c r="J107" s="16"/>
      <c r="K107" s="17"/>
    </row>
    <row r="108" spans="1:11" ht="15">
      <c r="A108" s="55"/>
      <c r="B108" s="55"/>
      <c r="C108" s="47"/>
      <c r="D108" s="17"/>
      <c r="E108" s="14" t="s">
        <v>7</v>
      </c>
      <c r="F108" s="48"/>
      <c r="G108" s="14"/>
      <c r="H108" s="15"/>
      <c r="I108" s="14"/>
      <c r="J108" s="16"/>
      <c r="K108" s="17"/>
    </row>
    <row r="109" spans="1:11" ht="15">
      <c r="A109" s="60" t="s">
        <v>84</v>
      </c>
      <c r="B109" s="60"/>
      <c r="C109" s="61"/>
      <c r="D109" s="17"/>
      <c r="E109" s="14"/>
      <c r="F109" s="24"/>
      <c r="G109" s="14" t="s">
        <v>7</v>
      </c>
      <c r="H109" s="25">
        <f>SUM(F100:F108)</f>
        <v>0</v>
      </c>
      <c r="I109" s="14"/>
      <c r="J109" s="16"/>
      <c r="K109" s="17"/>
    </row>
    <row r="110" spans="1:11" ht="15">
      <c r="A110" s="55" t="s">
        <v>85</v>
      </c>
      <c r="B110" s="55"/>
      <c r="C110" s="55"/>
      <c r="D110" s="17"/>
      <c r="E110" s="14"/>
      <c r="F110" s="15"/>
      <c r="G110" s="14"/>
      <c r="H110" s="24"/>
      <c r="I110" s="14"/>
      <c r="J110" s="16"/>
      <c r="K110" s="17"/>
    </row>
    <row r="111" spans="1:11" ht="15">
      <c r="A111" s="59" t="s">
        <v>17</v>
      </c>
      <c r="B111" s="59"/>
      <c r="C111" s="46"/>
      <c r="D111" s="17"/>
      <c r="E111" s="14" t="s">
        <v>7</v>
      </c>
      <c r="F111" s="44"/>
      <c r="G111" s="14"/>
      <c r="H111" s="15"/>
      <c r="I111" s="14"/>
      <c r="J111" s="16"/>
      <c r="K111" s="17"/>
    </row>
    <row r="112" spans="1:11" ht="15">
      <c r="A112" s="55"/>
      <c r="B112" s="55"/>
      <c r="C112" s="47"/>
      <c r="D112" s="17"/>
      <c r="E112" s="14" t="s">
        <v>7</v>
      </c>
      <c r="F112" s="45"/>
      <c r="G112" s="14"/>
      <c r="H112" s="15"/>
      <c r="I112" s="14"/>
      <c r="J112" s="16"/>
      <c r="K112" s="17"/>
    </row>
    <row r="113" spans="1:11" ht="15">
      <c r="A113" s="60" t="s">
        <v>86</v>
      </c>
      <c r="B113" s="60"/>
      <c r="C113" s="61"/>
      <c r="D113" s="17"/>
      <c r="E113" s="14"/>
      <c r="F113" s="24"/>
      <c r="G113" s="14" t="s">
        <v>7</v>
      </c>
      <c r="H113" s="25">
        <f>SUM(F111:F112)</f>
        <v>0</v>
      </c>
      <c r="I113" s="14"/>
      <c r="J113" s="16"/>
      <c r="K113" s="17"/>
    </row>
    <row r="114" spans="1:11" ht="15.75" thickBot="1">
      <c r="A114" s="55" t="s">
        <v>87</v>
      </c>
      <c r="B114" s="55"/>
      <c r="C114" s="55"/>
      <c r="D114" s="17"/>
      <c r="E114" s="14"/>
      <c r="F114" s="15"/>
      <c r="G114" s="14"/>
      <c r="H114" s="24"/>
      <c r="I114" s="14" t="s">
        <v>7</v>
      </c>
      <c r="J114" s="29">
        <f>J93+H98+H109+H113</f>
        <v>0</v>
      </c>
      <c r="K114" s="36"/>
    </row>
    <row r="115" spans="1:11" ht="15.75" thickTop="1">
      <c r="A115" s="17"/>
      <c r="B115" s="17"/>
      <c r="C115" s="17"/>
      <c r="D115" s="17"/>
      <c r="E115" s="14"/>
      <c r="F115" s="15"/>
      <c r="G115" s="14"/>
      <c r="H115" s="15"/>
      <c r="I115" s="14"/>
      <c r="J115" s="28"/>
      <c r="K115" s="17"/>
    </row>
    <row r="116" spans="1:11" ht="15.75">
      <c r="A116" s="62" t="s">
        <v>88</v>
      </c>
      <c r="B116" s="62"/>
      <c r="C116" s="62"/>
      <c r="D116" s="62"/>
      <c r="E116" s="62"/>
      <c r="F116" s="62"/>
      <c r="G116" s="62"/>
      <c r="H116" s="62"/>
      <c r="I116" s="62"/>
      <c r="J116" s="63"/>
      <c r="K116" s="17"/>
    </row>
    <row r="117" spans="1:11" ht="15">
      <c r="A117" s="55" t="s">
        <v>89</v>
      </c>
      <c r="B117" s="55"/>
      <c r="C117" s="55"/>
      <c r="D117" s="17"/>
      <c r="E117" s="14"/>
      <c r="F117" s="15"/>
      <c r="G117" s="14"/>
      <c r="H117" s="15"/>
      <c r="I117" s="31" t="s">
        <v>7</v>
      </c>
      <c r="J117" s="52">
        <v>0</v>
      </c>
      <c r="K117" s="32"/>
    </row>
    <row r="118" spans="1:11" ht="15">
      <c r="A118" s="55" t="s">
        <v>90</v>
      </c>
      <c r="B118" s="55"/>
      <c r="C118" s="55"/>
      <c r="D118" s="17"/>
      <c r="E118" s="14"/>
      <c r="F118" s="15"/>
      <c r="G118" s="14"/>
      <c r="H118" s="15"/>
      <c r="I118" s="14"/>
      <c r="J118" s="28"/>
      <c r="K118" s="17"/>
    </row>
    <row r="119" spans="1:11" ht="15">
      <c r="A119" s="59" t="s">
        <v>91</v>
      </c>
      <c r="B119" s="59"/>
      <c r="C119" s="59"/>
      <c r="D119" s="17"/>
      <c r="E119" s="14" t="s">
        <v>7</v>
      </c>
      <c r="F119" s="44">
        <v>0</v>
      </c>
      <c r="G119" s="14"/>
      <c r="H119" s="15"/>
      <c r="I119" s="14"/>
      <c r="J119" s="16"/>
      <c r="K119" s="17"/>
    </row>
    <row r="120" spans="1:11" ht="15">
      <c r="A120" s="59" t="s">
        <v>92</v>
      </c>
      <c r="B120" s="59"/>
      <c r="C120" s="59"/>
      <c r="D120" s="17"/>
      <c r="E120" s="14" t="s">
        <v>7</v>
      </c>
      <c r="F120" s="45">
        <v>0</v>
      </c>
      <c r="G120" s="14"/>
      <c r="H120" s="15"/>
      <c r="I120" s="14"/>
      <c r="J120" s="16"/>
      <c r="K120" s="17"/>
    </row>
    <row r="121" spans="1:11" ht="15">
      <c r="A121" s="59" t="s">
        <v>93</v>
      </c>
      <c r="B121" s="59"/>
      <c r="C121" s="59"/>
      <c r="D121" s="17"/>
      <c r="E121" s="14" t="s">
        <v>7</v>
      </c>
      <c r="F121" s="45"/>
      <c r="G121" s="14"/>
      <c r="H121" s="15"/>
      <c r="I121" s="14"/>
      <c r="J121" s="16"/>
      <c r="K121" s="17"/>
    </row>
    <row r="122" spans="1:11" ht="15">
      <c r="A122" s="60" t="s">
        <v>40</v>
      </c>
      <c r="B122" s="60"/>
      <c r="C122" s="60"/>
      <c r="D122" s="17"/>
      <c r="E122" s="14" t="s">
        <v>7</v>
      </c>
      <c r="F122" s="1">
        <f>+F119+F120+F121</f>
        <v>0</v>
      </c>
      <c r="G122" s="17"/>
      <c r="H122" s="17"/>
      <c r="I122" s="14"/>
      <c r="J122" s="16"/>
      <c r="K122" s="17"/>
    </row>
    <row r="123" spans="1:11" ht="15">
      <c r="A123" s="59" t="s">
        <v>94</v>
      </c>
      <c r="B123" s="59"/>
      <c r="C123" s="59"/>
      <c r="D123" s="17"/>
      <c r="E123" s="14" t="s">
        <v>7</v>
      </c>
      <c r="F123" s="45">
        <v>0</v>
      </c>
      <c r="G123" s="14"/>
      <c r="H123" s="15"/>
      <c r="I123" s="14"/>
      <c r="J123" s="16"/>
      <c r="K123" s="17"/>
    </row>
    <row r="124" spans="1:11" ht="15">
      <c r="A124" s="55" t="s">
        <v>95</v>
      </c>
      <c r="B124" s="55"/>
      <c r="C124" s="55"/>
      <c r="D124" s="17"/>
      <c r="E124" s="14"/>
      <c r="F124" s="24"/>
      <c r="G124" s="17"/>
      <c r="H124" s="15"/>
      <c r="I124" s="14" t="s">
        <v>7</v>
      </c>
      <c r="J124" s="3">
        <f>F122-F123</f>
        <v>0</v>
      </c>
      <c r="K124" s="17"/>
    </row>
    <row r="125" spans="1:11" ht="15.75" thickBot="1">
      <c r="A125" s="55" t="str">
        <f>IF(AND(J117=0,J124&lt;&gt;0),"32.  TOTAL LIABILITIES AND STOCKHOLDERS' EQUITY","32.  TOTAL LIABILITIES AND NET WORTH")</f>
        <v>32.  TOTAL LIABILITIES AND NET WORTH</v>
      </c>
      <c r="B125" s="55"/>
      <c r="C125" s="55"/>
      <c r="D125" s="17"/>
      <c r="E125" s="14"/>
      <c r="F125" s="15"/>
      <c r="G125" s="14"/>
      <c r="H125" s="15"/>
      <c r="I125" s="14" t="s">
        <v>7</v>
      </c>
      <c r="J125" s="2">
        <f>IF(AND(J117=0,J124&lt;&gt;0),J114+J124,J114+J117)</f>
        <v>0</v>
      </c>
      <c r="K125" s="36"/>
    </row>
    <row r="126" spans="1:11" ht="15.75" thickTop="1">
      <c r="A126" s="17"/>
      <c r="B126" s="17"/>
      <c r="C126" s="17"/>
      <c r="D126" s="17"/>
      <c r="E126" s="14"/>
      <c r="F126" s="15"/>
      <c r="G126" s="14"/>
      <c r="H126" s="15"/>
      <c r="I126" s="14"/>
      <c r="J126" s="28"/>
      <c r="K126" s="17"/>
    </row>
    <row r="127" spans="1:11" ht="15">
      <c r="A127" s="56">
        <f>IF(J125=J67,"",CONCATENATE(RIGHT(A67,LEN(A67)-4)," (ITEM ",LEFT(A67,2),") and ",RIGHT(A125,LEN(A125)-5)," (ITEM ",LEFT(A125,2),") must be equal for the sheet to balance."))</f>
      </c>
      <c r="B127" s="57"/>
      <c r="C127" s="57"/>
      <c r="D127" s="57"/>
      <c r="E127" s="57"/>
      <c r="F127" s="57"/>
      <c r="G127" s="57"/>
      <c r="H127" s="57"/>
      <c r="I127" s="57"/>
      <c r="J127" s="58"/>
      <c r="K127" s="17"/>
    </row>
    <row r="128" spans="1:11" ht="15">
      <c r="A128" s="17"/>
      <c r="B128" s="17"/>
      <c r="C128" s="17"/>
      <c r="D128" s="17"/>
      <c r="E128" s="14"/>
      <c r="F128" s="15"/>
      <c r="G128" s="14"/>
      <c r="H128" s="15"/>
      <c r="I128" s="14"/>
      <c r="J128" s="16"/>
      <c r="K128" s="17"/>
    </row>
    <row r="129" spans="1:11" ht="15">
      <c r="A129" s="17"/>
      <c r="B129" s="17"/>
      <c r="C129" s="17"/>
      <c r="D129" s="17"/>
      <c r="E129" s="14"/>
      <c r="F129" s="15"/>
      <c r="G129" s="14"/>
      <c r="H129" s="15"/>
      <c r="I129" s="14"/>
      <c r="J129" s="16"/>
      <c r="K129" s="17"/>
    </row>
    <row r="130" spans="1:11" ht="15">
      <c r="A130" s="17"/>
      <c r="B130" s="17"/>
      <c r="C130" s="17"/>
      <c r="D130" s="17"/>
      <c r="E130" s="14"/>
      <c r="F130" s="15"/>
      <c r="G130" s="14"/>
      <c r="H130" s="15"/>
      <c r="I130" s="14"/>
      <c r="J130" s="16"/>
      <c r="K130" s="17"/>
    </row>
    <row r="131" spans="1:11" ht="15">
      <c r="A131" s="17"/>
      <c r="B131" s="17"/>
      <c r="C131" s="17"/>
      <c r="D131" s="17"/>
      <c r="E131" s="14"/>
      <c r="F131" s="15"/>
      <c r="G131" s="14"/>
      <c r="H131" s="15"/>
      <c r="I131" s="14"/>
      <c r="J131" s="16"/>
      <c r="K131" s="17"/>
    </row>
    <row r="132" spans="1:11" ht="15">
      <c r="A132" s="17"/>
      <c r="B132" s="17"/>
      <c r="C132" s="17"/>
      <c r="D132" s="17"/>
      <c r="E132" s="14"/>
      <c r="F132" s="15"/>
      <c r="G132" s="14"/>
      <c r="H132" s="15"/>
      <c r="I132" s="14"/>
      <c r="J132" s="16"/>
      <c r="K132" s="17"/>
    </row>
    <row r="133" spans="1:11" ht="15">
      <c r="A133" s="17"/>
      <c r="B133" s="17"/>
      <c r="C133" s="17"/>
      <c r="D133" s="17"/>
      <c r="E133" s="14"/>
      <c r="F133" s="15"/>
      <c r="G133" s="14"/>
      <c r="H133" s="15"/>
      <c r="I133" s="14"/>
      <c r="J133" s="16"/>
      <c r="K133" s="17"/>
    </row>
    <row r="134" spans="1:11" ht="15">
      <c r="A134" s="17"/>
      <c r="B134" s="17"/>
      <c r="C134" s="17"/>
      <c r="D134" s="17"/>
      <c r="E134" s="14"/>
      <c r="F134" s="15"/>
      <c r="G134" s="14"/>
      <c r="H134" s="15"/>
      <c r="I134" s="14"/>
      <c r="J134" s="16"/>
      <c r="K134" s="17"/>
    </row>
    <row r="135" spans="1:11" ht="15">
      <c r="A135" s="17"/>
      <c r="B135" s="17"/>
      <c r="C135" s="17"/>
      <c r="D135" s="17"/>
      <c r="E135" s="14"/>
      <c r="F135" s="15"/>
      <c r="G135" s="14"/>
      <c r="H135" s="15"/>
      <c r="I135" s="14"/>
      <c r="J135" s="16"/>
      <c r="K135" s="17"/>
    </row>
    <row r="136" spans="1:11" ht="15">
      <c r="A136" s="17"/>
      <c r="B136" s="17"/>
      <c r="C136" s="17"/>
      <c r="D136" s="17"/>
      <c r="E136" s="14"/>
      <c r="F136" s="15"/>
      <c r="G136" s="14"/>
      <c r="H136" s="15"/>
      <c r="I136" s="14"/>
      <c r="J136" s="16"/>
      <c r="K136" s="17"/>
    </row>
    <row r="137" spans="1:11" ht="15">
      <c r="A137" s="17"/>
      <c r="B137" s="17"/>
      <c r="C137" s="17"/>
      <c r="D137" s="17"/>
      <c r="E137" s="14"/>
      <c r="F137" s="15"/>
      <c r="G137" s="14"/>
      <c r="H137" s="15"/>
      <c r="I137" s="14"/>
      <c r="J137" s="16"/>
      <c r="K137" s="17"/>
    </row>
    <row r="138" spans="1:11" ht="15">
      <c r="A138" s="17"/>
      <c r="B138" s="17"/>
      <c r="C138" s="17"/>
      <c r="D138" s="17"/>
      <c r="E138" s="14"/>
      <c r="F138" s="15"/>
      <c r="G138" s="14"/>
      <c r="H138" s="15"/>
      <c r="I138" s="14"/>
      <c r="J138" s="16"/>
      <c r="K138" s="17"/>
    </row>
    <row r="139" spans="1:11" ht="15">
      <c r="A139" s="17"/>
      <c r="B139" s="17"/>
      <c r="C139" s="17"/>
      <c r="D139" s="17"/>
      <c r="E139" s="14"/>
      <c r="F139" s="15"/>
      <c r="G139" s="14"/>
      <c r="H139" s="15"/>
      <c r="I139" s="14"/>
      <c r="J139" s="16"/>
      <c r="K139" s="17"/>
    </row>
    <row r="140" spans="1:11" ht="15">
      <c r="A140" s="17"/>
      <c r="B140" s="17"/>
      <c r="C140" s="17"/>
      <c r="D140" s="17"/>
      <c r="E140" s="14"/>
      <c r="F140" s="15"/>
      <c r="G140" s="14"/>
      <c r="H140" s="15"/>
      <c r="I140" s="14"/>
      <c r="J140" s="16"/>
      <c r="K140" s="17"/>
    </row>
    <row r="141" spans="1:11" ht="15">
      <c r="A141" s="17"/>
      <c r="B141" s="17"/>
      <c r="C141" s="17"/>
      <c r="D141" s="17"/>
      <c r="E141" s="14"/>
      <c r="F141" s="15"/>
      <c r="G141" s="14"/>
      <c r="H141" s="15"/>
      <c r="I141" s="14"/>
      <c r="J141" s="16"/>
      <c r="K141" s="17"/>
    </row>
    <row r="142" spans="1:11" ht="15">
      <c r="A142" s="17"/>
      <c r="B142" s="17"/>
      <c r="C142" s="17"/>
      <c r="D142" s="17"/>
      <c r="E142" s="14"/>
      <c r="F142" s="15"/>
      <c r="G142" s="14"/>
      <c r="H142" s="15"/>
      <c r="I142" s="14"/>
      <c r="J142" s="16"/>
      <c r="K142" s="17"/>
    </row>
    <row r="143" spans="1:11" ht="15">
      <c r="A143" s="17"/>
      <c r="B143" s="17"/>
      <c r="C143" s="17"/>
      <c r="D143" s="17"/>
      <c r="E143" s="14"/>
      <c r="F143" s="15"/>
      <c r="G143" s="14"/>
      <c r="H143" s="15"/>
      <c r="I143" s="14"/>
      <c r="J143" s="16"/>
      <c r="K143" s="17"/>
    </row>
    <row r="144" spans="1:11" ht="15">
      <c r="A144" s="17"/>
      <c r="B144" s="17"/>
      <c r="C144" s="17"/>
      <c r="D144" s="17"/>
      <c r="E144" s="14"/>
      <c r="F144" s="15"/>
      <c r="G144" s="14"/>
      <c r="H144" s="15"/>
      <c r="I144" s="14"/>
      <c r="J144" s="16"/>
      <c r="K144" s="17"/>
    </row>
    <row r="145" spans="1:11" ht="15">
      <c r="A145" s="17"/>
      <c r="B145" s="17"/>
      <c r="C145" s="17"/>
      <c r="D145" s="17"/>
      <c r="E145" s="14"/>
      <c r="F145" s="15"/>
      <c r="G145" s="14"/>
      <c r="H145" s="15"/>
      <c r="I145" s="14"/>
      <c r="J145" s="16"/>
      <c r="K145" s="17"/>
    </row>
    <row r="146" spans="1:11" ht="15">
      <c r="A146" s="17"/>
      <c r="B146" s="17"/>
      <c r="C146" s="17"/>
      <c r="D146" s="17"/>
      <c r="E146" s="14"/>
      <c r="F146" s="15"/>
      <c r="G146" s="14"/>
      <c r="H146" s="15"/>
      <c r="I146" s="14"/>
      <c r="J146" s="16"/>
      <c r="K146" s="17"/>
    </row>
    <row r="147" spans="1:11" ht="15">
      <c r="A147" s="17"/>
      <c r="B147" s="17"/>
      <c r="C147" s="17"/>
      <c r="D147" s="17"/>
      <c r="E147" s="14"/>
      <c r="F147" s="15"/>
      <c r="G147" s="14"/>
      <c r="H147" s="15"/>
      <c r="I147" s="14"/>
      <c r="J147" s="16"/>
      <c r="K147" s="17"/>
    </row>
    <row r="148" spans="1:11" ht="15">
      <c r="A148" s="17"/>
      <c r="B148" s="17"/>
      <c r="C148" s="17"/>
      <c r="D148" s="17"/>
      <c r="E148" s="14"/>
      <c r="F148" s="15"/>
      <c r="G148" s="14"/>
      <c r="H148" s="15"/>
      <c r="I148" s="14"/>
      <c r="J148" s="16"/>
      <c r="K148" s="17"/>
    </row>
    <row r="149" spans="1:11" ht="15">
      <c r="A149" s="17"/>
      <c r="B149" s="17"/>
      <c r="C149" s="17"/>
      <c r="D149" s="17"/>
      <c r="E149" s="14"/>
      <c r="F149" s="15"/>
      <c r="G149" s="14"/>
      <c r="H149" s="15"/>
      <c r="I149" s="14"/>
      <c r="J149" s="16"/>
      <c r="K149" s="17"/>
    </row>
    <row r="150" spans="1:11" ht="15">
      <c r="A150" s="17"/>
      <c r="B150" s="17"/>
      <c r="C150" s="17"/>
      <c r="D150" s="17"/>
      <c r="E150" s="14"/>
      <c r="F150" s="15"/>
      <c r="G150" s="14"/>
      <c r="H150" s="15"/>
      <c r="I150" s="14"/>
      <c r="J150" s="16"/>
      <c r="K150" s="17"/>
    </row>
    <row r="151" spans="1:11" ht="15">
      <c r="A151" s="17"/>
      <c r="B151" s="17"/>
      <c r="C151" s="17"/>
      <c r="D151" s="17"/>
      <c r="E151" s="14"/>
      <c r="F151" s="15"/>
      <c r="G151" s="14"/>
      <c r="H151" s="15"/>
      <c r="I151" s="14"/>
      <c r="J151" s="16"/>
      <c r="K151" s="17"/>
    </row>
  </sheetData>
  <sheetProtection password="E544" sheet="1" selectLockedCells="1"/>
  <protectedRanges>
    <protectedRange sqref="F100 F102:F108 C107:C108 F111:F112 D111 C111:C112 J117 F119:F121 F123" name="Page4"/>
    <protectedRange password="CF4A" sqref="F41:F42 F45:F52 C51:C52 H54 F58:F65 C64:C65" name="Page2"/>
    <protectedRange password="CF4A" sqref="H5 H7 H10 F11:F13 H16:H18 F20:F22 C21:C22 C25:C27 F25:F27 F30:F33 C32:C33 C36:C37 F36:F37" name="Page1"/>
    <protectedRange password="CF4A" sqref="H70:H74 F76:F77 H79 C76:C77 F81:F85 H87 F89:F91 F95:F97" name="Page3"/>
  </protectedRanges>
  <mergeCells count="124">
    <mergeCell ref="A2:J2"/>
    <mergeCell ref="A3:J3"/>
    <mergeCell ref="A5:G5"/>
    <mergeCell ref="H5:J5"/>
    <mergeCell ref="A6:J6"/>
    <mergeCell ref="A7:G7"/>
    <mergeCell ref="H7:J7"/>
    <mergeCell ref="A15:C15"/>
    <mergeCell ref="A16:C16"/>
    <mergeCell ref="A17:C17"/>
    <mergeCell ref="A18:C18"/>
    <mergeCell ref="A19:C19"/>
    <mergeCell ref="A20:B20"/>
    <mergeCell ref="A8:J8"/>
    <mergeCell ref="A9:C9"/>
    <mergeCell ref="A10:C10"/>
    <mergeCell ref="A11:C11"/>
    <mergeCell ref="A12:C12"/>
    <mergeCell ref="A13:C14"/>
    <mergeCell ref="A27:B27"/>
    <mergeCell ref="A28:C28"/>
    <mergeCell ref="A29:C29"/>
    <mergeCell ref="A30:B30"/>
    <mergeCell ref="A31:B31"/>
    <mergeCell ref="A32:B32"/>
    <mergeCell ref="A21:B21"/>
    <mergeCell ref="A22:B22"/>
    <mergeCell ref="A23:C23"/>
    <mergeCell ref="A24:C24"/>
    <mergeCell ref="A25:B25"/>
    <mergeCell ref="A26:B26"/>
    <mergeCell ref="A39:C39"/>
    <mergeCell ref="A40:J40"/>
    <mergeCell ref="A41:C41"/>
    <mergeCell ref="A42:C42"/>
    <mergeCell ref="A43:C43"/>
    <mergeCell ref="A44:C44"/>
    <mergeCell ref="A33:B33"/>
    <mergeCell ref="A34:C34"/>
    <mergeCell ref="A35:C35"/>
    <mergeCell ref="A36:B36"/>
    <mergeCell ref="A37:B37"/>
    <mergeCell ref="A38:C38"/>
    <mergeCell ref="A51:B51"/>
    <mergeCell ref="A52:B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63:C63"/>
    <mergeCell ref="A64:B64"/>
    <mergeCell ref="A65:B65"/>
    <mergeCell ref="A66:C66"/>
    <mergeCell ref="A67:C67"/>
    <mergeCell ref="A68:J68"/>
    <mergeCell ref="A57:C57"/>
    <mergeCell ref="A58:C58"/>
    <mergeCell ref="A59:C59"/>
    <mergeCell ref="A60:C60"/>
    <mergeCell ref="A61:C61"/>
    <mergeCell ref="A62:C62"/>
    <mergeCell ref="A75:C75"/>
    <mergeCell ref="A76:B76"/>
    <mergeCell ref="A77:B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99:J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111:B111"/>
    <mergeCell ref="A112:B112"/>
    <mergeCell ref="A113:C113"/>
    <mergeCell ref="A114:C114"/>
    <mergeCell ref="A116:J116"/>
    <mergeCell ref="A117:C117"/>
    <mergeCell ref="A105:C105"/>
    <mergeCell ref="A106:C106"/>
    <mergeCell ref="A107:B107"/>
    <mergeCell ref="A108:B108"/>
    <mergeCell ref="A109:C109"/>
    <mergeCell ref="A110:C110"/>
    <mergeCell ref="A124:C124"/>
    <mergeCell ref="A125:C125"/>
    <mergeCell ref="A127:J127"/>
    <mergeCell ref="A118:C118"/>
    <mergeCell ref="A119:C119"/>
    <mergeCell ref="A120:C120"/>
    <mergeCell ref="A121:C121"/>
    <mergeCell ref="A122:C122"/>
    <mergeCell ref="A123:C123"/>
  </mergeCells>
  <conditionalFormatting sqref="J125">
    <cfRule type="cellIs" priority="1" dxfId="1" operator="notEqual" stopIfTrue="1">
      <formula>$J$67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M. Miller</dc:creator>
  <cp:keywords/>
  <dc:description/>
  <cp:lastModifiedBy>Brian Connolly</cp:lastModifiedBy>
  <dcterms:created xsi:type="dcterms:W3CDTF">2017-03-06T17:08:37Z</dcterms:created>
  <dcterms:modified xsi:type="dcterms:W3CDTF">2020-02-15T23:24:23Z</dcterms:modified>
  <cp:category/>
  <cp:version/>
  <cp:contentType/>
  <cp:contentStatus/>
</cp:coreProperties>
</file>